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EsteLivro"/>
  <mc:AlternateContent xmlns:mc="http://schemas.openxmlformats.org/markup-compatibility/2006">
    <mc:Choice Requires="x15">
      <x15ac:absPath xmlns:x15ac="http://schemas.microsoft.com/office/spreadsheetml/2010/11/ac" url="E:\NS Consulting\2023\CUR\"/>
    </mc:Choice>
  </mc:AlternateContent>
  <xr:revisionPtr revIDLastSave="0" documentId="8_{2A18D3F4-D610-4C1E-AEFD-CA954A12B750}" xr6:coauthVersionLast="47" xr6:coauthVersionMax="47" xr10:uidLastSave="{00000000-0000-0000-0000-000000000000}"/>
  <bookViews>
    <workbookView xWindow="-120" yWindow="-120" windowWidth="29040" windowHeight="15720" tabRatio="889" activeTab="7" xr2:uid="{00000000-000D-0000-FFFF-FFFF00000000}"/>
  </bookViews>
  <sheets>
    <sheet name="Índice" sheetId="29" r:id="rId1"/>
    <sheet name="TVCFtrans_CUR_Continente_BT" sheetId="25" r:id="rId2"/>
    <sheet name="Tarifas_CURSupletivo_Continente" sheetId="18" r:id="rId3"/>
    <sheet name="TVCF_RAA" sheetId="23" r:id="rId4"/>
    <sheet name="TVCF_RAM" sheetId="24" r:id="rId5"/>
    <sheet name="Tarifa Social" sheetId="26" r:id="rId6"/>
    <sheet name="Tarifa Social Acesso" sheetId="33" r:id="rId7"/>
    <sheet name="Tarifas Acesso" sheetId="19" r:id="rId8"/>
    <sheet name="Tarifas Acesso_ORD BT" sheetId="28" r:id="rId9"/>
    <sheet name="Tarifas Acesso_Autoconsumo" sheetId="30" r:id="rId10"/>
    <sheet name="Tarifas Acesso_Armazenamento" sheetId="32" r:id="rId11"/>
    <sheet name="Tarifas Acesso_Cli_Elet_Inten" sheetId="34" r:id="rId12"/>
    <sheet name="Tarifas_Mobilidade Elétrica" sheetId="31" r:id="rId13"/>
    <sheet name="Tarifas_Atividade" sheetId="22" r:id="rId14"/>
    <sheet name="Tarifas_Ativ_convertidas" sheetId="10" r:id="rId15"/>
  </sheets>
  <externalReferences>
    <externalReference r:id="rId16"/>
  </externalReferences>
  <definedNames>
    <definedName name="anot">[1]AUX!$C$5</definedName>
    <definedName name="_xlnm.Print_Area" localSheetId="0">Índice!$B$1:$U$55</definedName>
    <definedName name="_xlnm.Print_Area" localSheetId="5">'Tarifa Social'!$B$1:$O$41</definedName>
    <definedName name="_xlnm.Print_Area" localSheetId="6">'Tarifa Social Acesso'!$B$1:$F$41</definedName>
    <definedName name="_xlnm.Print_Area" localSheetId="7">'Tarifas Acesso'!$A$1:$G$70</definedName>
    <definedName name="_xlnm.Print_Area" localSheetId="10">'Tarifas Acesso_Armazenamento'!$B$1:$E$95</definedName>
    <definedName name="_xlnm.Print_Area" localSheetId="9">'Tarifas Acesso_Autoconsumo'!$B$1:$AA$38</definedName>
    <definedName name="_xlnm.Print_Area" localSheetId="11">'Tarifas Acesso_Cli_Elet_Inten'!$B$1:$E$50</definedName>
    <definedName name="_xlnm.Print_Area" localSheetId="8">'Tarifas Acesso_ORD BT'!$B$1:$K$32</definedName>
    <definedName name="_xlnm.Print_Area" localSheetId="14">Tarifas_Ativ_convertidas!$B$1:$K$118</definedName>
    <definedName name="_xlnm.Print_Area" localSheetId="13">Tarifas_Atividade!$B$1:$D$128</definedName>
    <definedName name="_xlnm.Print_Area" localSheetId="2">Tarifas_CURSupletivo_Continente!$B$1:$H$52</definedName>
    <definedName name="_xlnm.Print_Area" localSheetId="12">'Tarifas_Mobilidade Elétrica'!$B$1:$R$51</definedName>
    <definedName name="_xlnm.Print_Area" localSheetId="3">TVCF_RAA!$B$1:$E$111</definedName>
    <definedName name="_xlnm.Print_Area" localSheetId="4">TVCF_RAM!$B$1:$E$111</definedName>
    <definedName name="_xlnm.Print_Area" localSheetId="1">TVCFtrans_CUR_Continente_BT!$B$1:$E$56</definedName>
    <definedName name="TFixopordia">[1]AUX!$C$7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8" l="1"/>
  <c r="G44" i="18"/>
  <c r="G43" i="18"/>
  <c r="G42" i="18"/>
  <c r="G22" i="18"/>
  <c r="G23" i="18"/>
  <c r="G24" i="18"/>
  <c r="G21" i="18"/>
</calcChain>
</file>

<file path=xl/sharedStrings.xml><?xml version="1.0" encoding="utf-8"?>
<sst xmlns="http://schemas.openxmlformats.org/spreadsheetml/2006/main" count="1322" uniqueCount="205">
  <si>
    <t>MAT</t>
  </si>
  <si>
    <t xml:space="preserve">Potência </t>
  </si>
  <si>
    <t>Horas de ponta</t>
  </si>
  <si>
    <t>Horas cheias</t>
  </si>
  <si>
    <t>Horas de vazio normal</t>
  </si>
  <si>
    <t>Horas de super vazio</t>
  </si>
  <si>
    <t>BTE</t>
  </si>
  <si>
    <t>MT</t>
  </si>
  <si>
    <t>AT</t>
  </si>
  <si>
    <t>Tarifa simples</t>
  </si>
  <si>
    <t>Tarifa bi-horária</t>
  </si>
  <si>
    <t>Potência</t>
  </si>
  <si>
    <t>Tarifa tri-horária</t>
  </si>
  <si>
    <t>Horas de vazio</t>
  </si>
  <si>
    <t>PREÇOS</t>
  </si>
  <si>
    <t>Períodos I, IV</t>
  </si>
  <si>
    <t>Períodos II, III</t>
  </si>
  <si>
    <t>USO DA REDE DE TRANSPORTE EM MAT</t>
  </si>
  <si>
    <t>Contratada</t>
  </si>
  <si>
    <t>USO DA REDE DE TRANSPORTE EM AT</t>
  </si>
  <si>
    <t>USO DA REDE DE DISTRIBUIÇÃO EM AT</t>
  </si>
  <si>
    <t>USO DA REDE DE DISTRIBUIÇÃO EM MT</t>
  </si>
  <si>
    <t>USO DA REDE DE DISTRIBUIÇÃO EM BT</t>
  </si>
  <si>
    <t>Termo tarifário fixo</t>
  </si>
  <si>
    <t>utilizações</t>
  </si>
  <si>
    <t>Tarifa de médias</t>
  </si>
  <si>
    <t>Horas fora de vazio</t>
  </si>
  <si>
    <t>BTN bi-horárias</t>
  </si>
  <si>
    <t>Períodos I e IV</t>
  </si>
  <si>
    <t>Períodos II e III</t>
  </si>
  <si>
    <t>PREÇOS DA TARIFA DE USO GLOBAL DO SISTEMA</t>
  </si>
  <si>
    <t>PREÇOS DA TARIFA DE USO DA REDE DE TRANSPORTE EM AT</t>
  </si>
  <si>
    <t>PREÇOS DA TARIFA DE USO DA REDE DE DISTRIBUIÇÃO EM AT</t>
  </si>
  <si>
    <t>PREÇOS DA TARIFA DE USO DA REDE DE DISTRIBUIÇÃO EM MT</t>
  </si>
  <si>
    <t>Níveis de tensão e opções tarifárias</t>
  </si>
  <si>
    <t>Nº períodos horários</t>
  </si>
  <si>
    <t>PREÇOS DA TARIFA DE USO DA REDE DE DISTRIBUIÇÃO EM BT</t>
  </si>
  <si>
    <t>COMERCIALIZAÇÃO EM BTE</t>
  </si>
  <si>
    <t>COMERCIALIZAÇÃO EM BTN</t>
  </si>
  <si>
    <t>TARIFA DE ACESSO ÀS REDES EM MT</t>
  </si>
  <si>
    <t>TARIFA DE ACESSO ÀS REDES EM BTE</t>
  </si>
  <si>
    <t>TARIFA DE ACESSO ÀS REDES EM BTN (&gt;20,7 kVA)</t>
  </si>
  <si>
    <t>ENERGIA</t>
  </si>
  <si>
    <t>PREÇOS DA TARIFA DE ENERGIA</t>
  </si>
  <si>
    <t>Hora vazio</t>
  </si>
  <si>
    <t>Hora ponta</t>
  </si>
  <si>
    <t>(kVA)</t>
  </si>
  <si>
    <t>Tarifas por actividade</t>
  </si>
  <si>
    <t>TARIFAS DE VENDA A CLIENTES FINAIS DA RAA EM MT</t>
  </si>
  <si>
    <t>TARIFAS DE VENDA A CLIENTES FINAIS DA RAA EM BTE</t>
  </si>
  <si>
    <t>TARIFAS DE VENDA A CLIENTES FINAIS DA RAM EM BTE</t>
  </si>
  <si>
    <t>TARIFAS DE VENDA A CLIENTES FINAIS DA RAM
 EM BTN (&gt;20,7 kVA)</t>
  </si>
  <si>
    <t>Tarifas por actividade convertidas</t>
  </si>
  <si>
    <t>Tarifa simples, bi-horária e tri-horária</t>
  </si>
  <si>
    <t>Tarifa simples , bi-horária e tri-horária</t>
  </si>
  <si>
    <t>TARIFAS DE VENDA A CLIENTES FINAIS DA RAM EM MT</t>
  </si>
  <si>
    <t>TARIFAS DE VENDA A CLIENTES FINAIS DA RAA
EM BTN (&gt;20,7 kVA)</t>
  </si>
  <si>
    <t>BTN&gt;</t>
  </si>
  <si>
    <t>BTN&lt; tri-horárias</t>
  </si>
  <si>
    <t>TARIFA TRANSITÓRIA DE VENDA A CLIENTES FINAIS EM BTN (&gt;20,7 kVA)</t>
  </si>
  <si>
    <t>Indutiva</t>
  </si>
  <si>
    <t>Capacitiva</t>
  </si>
  <si>
    <t>Tarifa simples, bi-horária
e tri-horária</t>
  </si>
  <si>
    <t>Energia ativa</t>
  </si>
  <si>
    <t>BTN simples</t>
  </si>
  <si>
    <t>DESCONTO TARIFA SOCIAL EM BTN
(≤ 6,9 kVA)</t>
  </si>
  <si>
    <t>OPERAÇÃO LOGÍSTICA DE MUDANÇA DE COMERCIALIZADOR</t>
  </si>
  <si>
    <t>BTN</t>
  </si>
  <si>
    <t>Tarifa simples,</t>
  </si>
  <si>
    <t>bi-horária e tri-horária</t>
  </si>
  <si>
    <t xml:space="preserve"> Tarifa simples</t>
  </si>
  <si>
    <t>Potência contratada</t>
  </si>
  <si>
    <t>Energia reativa</t>
  </si>
  <si>
    <t>TARIFA SOCIAL DE VENDA A CLIENTES FINAIS EM BTN
(≤ 6,9 kVA e &gt; 2,3 kVA)</t>
  </si>
  <si>
    <t>OLMC</t>
  </si>
  <si>
    <t>TARIFAS DE VENDA A CLIENTES FINAIS DA RAA
EM BTN (IP ≤ 41,4 kVA e &gt; 20,7 kVA)</t>
  </si>
  <si>
    <t>TARIFAS DE VENDA A CLIENTES FINAIS DA RAA
EM BTN (IP ≤ 20,7 kVA)</t>
  </si>
  <si>
    <t>TARIFAS DE VENDA A CLIENTES FINAIS DA RAM
EM BTN (IP ≤ 41,4 kVA e &gt; 20,7 kVA)</t>
  </si>
  <si>
    <t>TARIFAS DE VENDA A CLIENTES FINAIS DA RAM
EM BTN (IP ≤ 20,7 kVA)</t>
  </si>
  <si>
    <t>PREÇOS DA TARIFA DE USO GLOBAL DO SISTEMA - PARCELA I</t>
  </si>
  <si>
    <t>PREÇOS DA TARIFA DE USO GLOBAL DO SISTEMA - PARCELA II</t>
  </si>
  <si>
    <t>Índice</t>
  </si>
  <si>
    <t>Tarifas de Venda a Clientes Finais na Região Autónoma da Madeira (MT, BTE e BTN)</t>
  </si>
  <si>
    <t>Tarifas de Venda a Clientes Finais na Região Autónoma dos Açores (MT, BTE e BTN)</t>
  </si>
  <si>
    <t xml:space="preserve">Energia ativa </t>
  </si>
  <si>
    <t>Tarifas de Acesso às Redes do Autoconsumo através da Rede Elétrica de Serviço Público</t>
  </si>
  <si>
    <t>Com isenção de 100% dos encargos de CIEG</t>
  </si>
  <si>
    <t>Com isenção de 50% dos encargos de CIEG</t>
  </si>
  <si>
    <t xml:space="preserve"> - Com isenção de 100% dos encargos de CIEG</t>
  </si>
  <si>
    <t xml:space="preserve"> - Com isenção de 50% dos encargos de CIEG</t>
  </si>
  <si>
    <t>Tarifa Social de Acesso às Redes e Desconto da Tarifa Social</t>
  </si>
  <si>
    <t>Tarifa Social de Venda a Clientes Finais em Portugal continental</t>
  </si>
  <si>
    <t>Tarifa Social de Venda a Clientes Finais na Região Autónoma dos Açores</t>
  </si>
  <si>
    <t>Tarifa Social de Venda a Clientes Finais na Região Autónoma da Madeira</t>
  </si>
  <si>
    <t xml:space="preserve"> - Tarifas Sociais de Venda a Clientes Finais em Portugal continental</t>
  </si>
  <si>
    <t xml:space="preserve"> - Tarifas Sociais de Venda a Clientes Finais na Região Autónoma dos Açores (RAA)</t>
  </si>
  <si>
    <t xml:space="preserve"> - Tarifas Sociais de Venda a Clientes Finais na Região Autónoma da Madeira (RAM)</t>
  </si>
  <si>
    <t>TARIFA DE ACESSO ÀS REDES DO AUTOCONSUMO ATRAVÉS DA RESP - SEM ISENÇÃO DE CIEG</t>
  </si>
  <si>
    <t>Sem isenção de encargos de CIEG</t>
  </si>
  <si>
    <t>N.º 
períodos 
horários</t>
  </si>
  <si>
    <t>Potência em horas de ponta</t>
  </si>
  <si>
    <t>BT</t>
  </si>
  <si>
    <t>BTN&lt; 
tri-horária</t>
  </si>
  <si>
    <t>BTN 
bi-horária</t>
  </si>
  <si>
    <t>BTN 
simples</t>
  </si>
  <si>
    <t>Tarifas de Acesso às Redes da Mobilidade Elétrica em Portugal continental, RAA e RAM</t>
  </si>
  <si>
    <t>Pontos de carregamento com ponto de entrega da RESP à rede da mobilidade elétrica em BT</t>
  </si>
  <si>
    <t>Tarifa Tri-horária</t>
  </si>
  <si>
    <t>Tarifa Bi-horária</t>
  </si>
  <si>
    <t>Pontos de carregamento com ponto de entrega da RESP à rede da mobilidade elétrica em MT</t>
  </si>
  <si>
    <t>PREÇOS DAS TARIFAS POR ATIVIDADE 
QUE COMPÕEM AS TARIFAS DE ACESSO ÀS REDES TRI-HORÁRIAS PARA A MOBILIDADE ELÉTRICA</t>
  </si>
  <si>
    <t>N.º períodos horários</t>
  </si>
  <si>
    <t>Uso Global do Sistema</t>
  </si>
  <si>
    <t>Uso da Rede de Transporte em AT</t>
  </si>
  <si>
    <t>Uso da Rede de Distribuição em AT</t>
  </si>
  <si>
    <t>Uso da Rede de Distribuição em MT</t>
  </si>
  <si>
    <t>Uso da Rede de Distribuição em BT</t>
  </si>
  <si>
    <t>PREÇOS DAS TARIFAS POR ATIVIDADE 
QUE COMPÕEM AS TARIFAS DE ACESSO ÀS REDES BI-HORÁRIAS PARA A MOBILIDADE ELÉTRICA</t>
  </si>
  <si>
    <t>Tarifa de Energia e Comercialização aplicável à Mobilidade Elétrica na RAA</t>
  </si>
  <si>
    <t>TARIFA DE ENERGIA E COMERCIALIZAÇÃO APLICÁVEL À MOBILIDADE ELÉTRICA NA RAA</t>
  </si>
  <si>
    <t>Tarifa de Energia e Comercialização aplicável à Mobilidade Elétrica na RAM</t>
  </si>
  <si>
    <t>TARIFA DE ENERGIA E COMERCIALIZAÇÃO APLICÁVEL À MOBILIDADE ELÉTRICA NA RAM</t>
  </si>
  <si>
    <t>Tarifas da Mobilidade Elétrica</t>
  </si>
  <si>
    <t xml:space="preserve"> - Tarifas de Acesso às Redes da Mobilidade Elétrica em Portugal continental, RAA e RAM</t>
  </si>
  <si>
    <t xml:space="preserve"> - Tarifa de Energia e Comercialização aplicável à Mobilidade Elétrica na RAA</t>
  </si>
  <si>
    <t xml:space="preserve"> - Tarifa de Energia e Comercialização aplicável à Mobilidade Elétrica na RAM</t>
  </si>
  <si>
    <t>Tarifas por atividade</t>
  </si>
  <si>
    <t>Tarifas por atividade convertidas</t>
  </si>
  <si>
    <t>TARIFA DE ACESSO ÀS REDES DO AUTOCONSUMO ATRAVÉS DA RESP - ISENÇÃO 50% DE CIEG</t>
  </si>
  <si>
    <t>EUR/dia</t>
  </si>
  <si>
    <t>EUR/(kW.dia)</t>
  </si>
  <si>
    <t>EUR/kWh</t>
  </si>
  <si>
    <t>EUR/kvarh</t>
  </si>
  <si>
    <t>TARIFA A APLICAR PELO CUR AOS CLIENTES EM MT</t>
  </si>
  <si>
    <t>TARIFAS DE VENDA A CLIENTES FINAIS DA RAA
EM BTN (≤20,7 kVA e &gt;2,3 kVA)</t>
  </si>
  <si>
    <t>Horas de fora de vazio</t>
  </si>
  <si>
    <t>TARIFAS DE VENDA A CLIENTES FINAIS DA RAA
EM BTN (≤2,3 kVA)</t>
  </si>
  <si>
    <t>Hora cheias</t>
  </si>
  <si>
    <t>Horas vazio normal</t>
  </si>
  <si>
    <t>Horas super vazio</t>
  </si>
  <si>
    <t>TARIFAS DE VENDA A CLIENTES FINAIS DA RAM
EM BTN (≤20,7 kVA e &gt;2,3 kVA)</t>
  </si>
  <si>
    <t>Horas ponta</t>
  </si>
  <si>
    <t>Horas vazio</t>
  </si>
  <si>
    <t>TARIFAS DE VENDA A CLIENTES FINAIS DA RAM
EM BTN (≤2,3 kVA)</t>
  </si>
  <si>
    <t>TARIFA SOCIAL DE VENDA A CLIENTES FINAIS EM BTN
(≤ 2,3 kVA)</t>
  </si>
  <si>
    <t>TARIFA SOCIAL DE ACESSO ÀS REDES EM BTN
(≤ 6,9 kVA)</t>
  </si>
  <si>
    <t>TARIFA SOCIAL DE VENDA A CLIENTES FINAIS DA RAA
EM BTN (≤ 6,9 kVA e &gt; 2,3 kVA)</t>
  </si>
  <si>
    <t>TARIFA SOCIAL DE VENDA A CLIENTES FINAIS DA RAA
EM BTN (≤ 2,3 kVA)</t>
  </si>
  <si>
    <t>TARIFA SOCIAL DE VENDA A CLIENTES FINAIS DA RAM
EM BTN (≤ 6,9 kVA e &gt; 2,3 kVA)</t>
  </si>
  <si>
    <t>TARIFA SOCIAL DE VENDA A CLIENTES FINAIS DA RAM
EM BTN (≤ 2,3 kVA)</t>
  </si>
  <si>
    <t>TARIFA DE ACESSO ÀS REDES EM BTN (≤20,7 kVA)</t>
  </si>
  <si>
    <t>TARIFA DE ACESSO ÀS REDES APLICÁVEIS AOS ORD E CUR EXCLUSIVAMENTE EM BT</t>
  </si>
  <si>
    <t>PREÇOS DAS TARIFAS POR ATIVIDADE QUE COMPÕEM A TARIFA DE ACESSO ÀS REDES EM MT
APLICÁVEL AOS ORD E CUR EXCLUSIVAMENTE EM BT</t>
  </si>
  <si>
    <t>Tarifas por Atividade</t>
  </si>
  <si>
    <t>Potência 
EUR/(kW.dia)</t>
  </si>
  <si>
    <t>Energia ativa 
EUR/kWh</t>
  </si>
  <si>
    <t>Energia reativa 
EUR/kvarh</t>
  </si>
  <si>
    <t>Operação Logística de Mudança de Comercializador</t>
  </si>
  <si>
    <t>-</t>
  </si>
  <si>
    <t>Nível de tensão e opção tarifária da IC</t>
  </si>
  <si>
    <t xml:space="preserve">Nível de tensão da IPr </t>
  </si>
  <si>
    <t>Horas 
cheias</t>
  </si>
  <si>
    <t>TARIFA DE ACESSO ÀS REDES DO AUTOCONSUMO ATRAVÉS DA RESP - ISENÇÃO 100% DE CIEG</t>
  </si>
  <si>
    <t/>
  </si>
  <si>
    <t>TARIFA DE ACESSO ÀS REDES PARA A MOBILIDADE ELÉTRICA</t>
  </si>
  <si>
    <t>COMERCIALIZAÇÃO EM MAT, AT e MT</t>
  </si>
  <si>
    <t>EUR/(MW.dia)</t>
  </si>
  <si>
    <t>(aplicável no âmbito do fornecimento supletivo do CUR)</t>
  </si>
  <si>
    <t>Potência contratada 
EUR/(kW.dia)</t>
  </si>
  <si>
    <t>Potência contratada EUR/(kW.dia)</t>
  </si>
  <si>
    <t>Potência em horas de ponta 
EUR/(kW.dia)</t>
  </si>
  <si>
    <t>Tarifas aplicadas pelo CUR, no âmbito do fornecimento supletivo</t>
  </si>
  <si>
    <t xml:space="preserve"> - Tarifas a aplicar pelo CUR, no âmbito do fornecimento supletivo, aos CUR a atuar exclusivamente em BT</t>
  </si>
  <si>
    <t>Tarifas de Acesso às Redes (MAT, AT, MT, BTE e BTN)</t>
  </si>
  <si>
    <t>Tarifas de Acesso às Redes aplicáveis aos operadores das redes de distribuição e CURs em BT</t>
  </si>
  <si>
    <t xml:space="preserve"> - Sem isenção de encargos de CIEG</t>
  </si>
  <si>
    <t>TARIFA TRANSITÓRIA DE VENDA A CLIENTES FINAIS
 EM BTN (≤2,3 kVA)</t>
  </si>
  <si>
    <t>TARIFA TRANSITÓRIA DE VENDA A CLIENTES FINAIS
EM BTN (≤20,7 kVA e &gt;2,3 kVA)</t>
  </si>
  <si>
    <t>Tarifas Sociais de Venda a Clientes Finais</t>
  </si>
  <si>
    <t>Tarifas Social de Acesso às Redes e Desconto Tarifa Social</t>
  </si>
  <si>
    <t>TARIFA A APLICAR PELO CUR AOS CLIENTES EM BTE</t>
  </si>
  <si>
    <t xml:space="preserve"> - Tarifas a aplicar pelo CUR, no âmbito do fornecimento supletivo, aos clientes em MAT, AT, MT e BTE</t>
  </si>
  <si>
    <t>Tarifas Transitórias de Venda a Clientes Finais em Portugal continental (BTN)</t>
  </si>
  <si>
    <t>USO GLOBAL DO SISTEMA - PARCELA I</t>
  </si>
  <si>
    <t>Tarifas de Acesso às Redes a aplicar às instalações com Estatuto de Clientes Eletrointensivo</t>
  </si>
  <si>
    <t>TARIFA DE ACESSO ÀS REDES A APLICAR A INSTALAÇÕES DE CONSUMO COM ESTATUTO DO CLIENTE ELETROINTENSIVO EM MAT</t>
  </si>
  <si>
    <t>TARIFA DE ACESSO ÀS REDES A APLICAR A INSTALAÇÕES DE CONSUMO COM ESTATUTO DO CLIENTE ELETROINTENSIVO EM AT</t>
  </si>
  <si>
    <t>TARIFA DE ACESSO ÀS REDES A APLICAR A INSTALAÇÕES DE CONSUMO COM ESTATUTO DO CLIENTE ELETROINTENSIVO EM MT</t>
  </si>
  <si>
    <t>Tarifas de Acesso às Redes a aplicar às instalações de armazenamento</t>
  </si>
  <si>
    <t>TARIFA DE ACESSO ÀS REDES A APLICAR A INSTALAÇÕES DE ARMAZENAMENTO EM MAT</t>
  </si>
  <si>
    <t>TARIFA DE ACESSO ÀS REDES A APLICAR A INSTALAÇÕES DE ARMAZENAMENTO EM AT</t>
  </si>
  <si>
    <t>TARIFA DE ACESSO ÀS REDES A APLICAR A INSTALAÇÕES DE ARMAZENAMENTO EM MT</t>
  </si>
  <si>
    <t>TARIFA DE ACESSO ÀS REDES A APLICAR A INSTALAÇÕES DE ARMAZENAMENTO EM BTN (&gt;20,7 kVA)</t>
  </si>
  <si>
    <t>TARIFA DE ACESSO ÀS REDES A APLICAR A INSTALAÇÕES DE ARMAZENAMENTO EM BTN (≤20,7 kVA)</t>
  </si>
  <si>
    <t>TARIFA DE ACESSO ÀS REDES A APLICAR A INSTALAÇÕES DE ARMAZENAMENTO EM BTE</t>
  </si>
  <si>
    <t xml:space="preserve"> -</t>
  </si>
  <si>
    <t>n.a.</t>
  </si>
  <si>
    <t>atualizado em: 15/março/2023</t>
  </si>
  <si>
    <t>Média Periodos</t>
  </si>
  <si>
    <t>Ponta</t>
  </si>
  <si>
    <t>Cheia</t>
  </si>
  <si>
    <t>Vazio</t>
  </si>
  <si>
    <t>Super Vazio</t>
  </si>
  <si>
    <t>Tarifas de Acesso às Redes ( MT, BTE e BTN)</t>
  </si>
  <si>
    <t>Tarifas a aplicar pelo CUR, no âmbito do fornecimento supletivo, aos clientes em MT e BTE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</si>
</sst>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##\ ###\ ###\ ###\ ##0.00"/>
    <numFmt numFmtId="165" formatCode="###\ ###\ ###.00"/>
    <numFmt numFmtId="166" formatCode="###,###,###,###.##"/>
    <numFmt numFmtId="167" formatCode="0.0000"/>
    <numFmt numFmtId="168" formatCode="0.000"/>
    <numFmt numFmtId="169" formatCode="###\ ###\ ##0.0"/>
    <numFmt numFmtId="170" formatCode="####\ ###\ ##0.00"/>
    <numFmt numFmtId="171" formatCode="###\ ###\ ##0"/>
    <numFmt numFmtId="172" formatCode="###\ ###\ ##0.00"/>
    <numFmt numFmtId="173" formatCode="###,###,###,##0.00"/>
    <numFmt numFmtId="174" formatCode="###\ ###\ ###\ ###\ ##0"/>
    <numFmt numFmtId="175" formatCode="#,##0.0000"/>
    <numFmt numFmtId="176" formatCode="0.000000"/>
    <numFmt numFmtId="178" formatCode="0.0"/>
  </numFmts>
  <fonts count="3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Bodoni Bk BT"/>
    </font>
    <font>
      <sz val="8"/>
      <name val="Arial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0"/>
      <name val="Calibri Light"/>
      <family val="2"/>
    </font>
    <font>
      <sz val="10"/>
      <color indexed="8"/>
      <name val="Calibri Light"/>
      <family val="2"/>
    </font>
    <font>
      <b/>
      <sz val="10"/>
      <name val="Calibri Light"/>
      <family val="2"/>
    </font>
    <font>
      <b/>
      <sz val="10"/>
      <color indexed="8"/>
      <name val="Calibri Light"/>
      <family val="2"/>
    </font>
    <font>
      <sz val="8"/>
      <color rgb="FFFF0000"/>
      <name val="Calibri Light"/>
      <family val="2"/>
    </font>
    <font>
      <sz val="10"/>
      <color rgb="FFFF0000"/>
      <name val="Calibri Light"/>
      <family val="2"/>
    </font>
    <font>
      <sz val="10"/>
      <color theme="1"/>
      <name val="Calibri Light"/>
      <family val="2"/>
    </font>
    <font>
      <u/>
      <sz val="10"/>
      <color theme="10"/>
      <name val="Arial"/>
      <family val="2"/>
    </font>
    <font>
      <sz val="20"/>
      <name val="Calibri"/>
      <family val="2"/>
      <scheme val="minor"/>
    </font>
    <font>
      <b/>
      <sz val="10"/>
      <color theme="1"/>
      <name val="Calibri Light"/>
      <family val="2"/>
    </font>
    <font>
      <b/>
      <sz val="14"/>
      <color theme="5"/>
      <name val="Calibri Light"/>
      <family val="2"/>
    </font>
    <font>
      <sz val="20"/>
      <color theme="5"/>
      <name val="Calibri"/>
      <family val="2"/>
      <scheme val="minor"/>
    </font>
    <font>
      <sz val="10"/>
      <color theme="5"/>
      <name val="Calibri Light"/>
      <family val="2"/>
    </font>
    <font>
      <u/>
      <sz val="20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u/>
      <sz val="20"/>
      <color theme="4"/>
      <name val="Calibri"/>
      <family val="2"/>
      <scheme val="minor"/>
    </font>
    <font>
      <sz val="20"/>
      <color theme="4"/>
      <name val="Calibri"/>
      <family val="2"/>
      <scheme val="minor"/>
    </font>
    <font>
      <b/>
      <sz val="48"/>
      <color theme="5"/>
      <name val="Calibri"/>
      <family val="2"/>
      <scheme val="minor"/>
    </font>
    <font>
      <sz val="9"/>
      <name val="Calibri Light"/>
      <family val="2"/>
    </font>
    <font>
      <b/>
      <sz val="10"/>
      <color theme="5"/>
      <name val="Calibri Light"/>
      <family val="2"/>
    </font>
    <font>
      <sz val="14"/>
      <color theme="1"/>
      <name val="Calibri Light"/>
      <family val="2"/>
    </font>
    <font>
      <sz val="14"/>
      <color theme="5"/>
      <name val="Calibri Light"/>
      <family val="2"/>
    </font>
    <font>
      <sz val="14"/>
      <name val="Calibri Light"/>
      <family val="2"/>
    </font>
    <font>
      <sz val="14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6" fillId="0" borderId="0" applyNumberFormat="0" applyFill="0" applyBorder="0" applyAlignment="0" applyProtection="0"/>
    <xf numFmtId="0" fontId="2" fillId="0" borderId="0">
      <alignment vertical="top"/>
    </xf>
    <xf numFmtId="0" fontId="1" fillId="3" borderId="0" applyNumberFormat="0" applyBorder="0" applyAlignment="0" applyProtection="0"/>
    <xf numFmtId="0" fontId="1" fillId="0" borderId="0"/>
    <xf numFmtId="0" fontId="1" fillId="0" borderId="0"/>
  </cellStyleXfs>
  <cellXfs count="236">
    <xf numFmtId="0" fontId="0" fillId="0" borderId="0" xfId="0"/>
    <xf numFmtId="0" fontId="11" fillId="0" borderId="0" xfId="2" applyFont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174" fontId="12" fillId="0" borderId="4" xfId="3" applyNumberFormat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9" fillId="0" borderId="5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9" fillId="0" borderId="1" xfId="2" applyFont="1" applyBorder="1" applyAlignment="1">
      <alignment horizontal="center" vertical="center"/>
    </xf>
    <xf numFmtId="0" fontId="9" fillId="0" borderId="5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7" xfId="2" applyFont="1" applyBorder="1" applyAlignment="1">
      <alignment vertical="center"/>
    </xf>
    <xf numFmtId="0" fontId="9" fillId="0" borderId="0" xfId="1" applyFont="1" applyAlignment="1">
      <alignment vertical="center"/>
    </xf>
    <xf numFmtId="174" fontId="10" fillId="0" borderId="0" xfId="3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11" fillId="0" borderId="5" xfId="2" applyFont="1" applyBorder="1" applyAlignment="1">
      <alignment vertical="center"/>
    </xf>
    <xf numFmtId="0" fontId="9" fillId="0" borderId="0" xfId="0" applyFont="1"/>
    <xf numFmtId="0" fontId="9" fillId="0" borderId="0" xfId="6" applyFont="1" applyAlignment="1">
      <alignment vertical="center"/>
    </xf>
    <xf numFmtId="1" fontId="9" fillId="0" borderId="0" xfId="6" applyNumberFormat="1" applyFont="1" applyAlignment="1">
      <alignment vertical="center"/>
    </xf>
    <xf numFmtId="0" fontId="9" fillId="0" borderId="0" xfId="6" applyFont="1" applyAlignment="1">
      <alignment horizontal="center" vertical="center"/>
    </xf>
    <xf numFmtId="0" fontId="7" fillId="0" borderId="0" xfId="2" applyFont="1"/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7" fillId="0" borderId="0" xfId="0" applyFont="1"/>
    <xf numFmtId="0" fontId="20" fillId="0" borderId="0" xfId="0" applyFont="1"/>
    <xf numFmtId="0" fontId="22" fillId="2" borderId="0" xfId="9" applyFont="1" applyFill="1" applyAlignment="1">
      <alignment vertical="center"/>
    </xf>
    <xf numFmtId="0" fontId="23" fillId="0" borderId="0" xfId="0" applyFont="1"/>
    <xf numFmtId="0" fontId="17" fillId="0" borderId="0" xfId="8" applyFont="1"/>
    <xf numFmtId="0" fontId="24" fillId="2" borderId="0" xfId="9" applyFont="1" applyFill="1" applyAlignment="1">
      <alignment vertical="center"/>
    </xf>
    <xf numFmtId="0" fontId="25" fillId="0" borderId="0" xfId="0" applyFont="1"/>
    <xf numFmtId="0" fontId="9" fillId="0" borderId="2" xfId="2" applyFont="1" applyBorder="1" applyAlignment="1">
      <alignment horizontal="center" vertical="center"/>
    </xf>
    <xf numFmtId="0" fontId="9" fillId="0" borderId="0" xfId="8" applyFont="1" applyAlignment="1">
      <alignment vertical="center"/>
    </xf>
    <xf numFmtId="0" fontId="9" fillId="0" borderId="2" xfId="2" applyFont="1" applyBorder="1" applyAlignment="1">
      <alignment horizontal="left" vertical="center"/>
    </xf>
    <xf numFmtId="0" fontId="26" fillId="0" borderId="0" xfId="0" applyFont="1"/>
    <xf numFmtId="167" fontId="9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1" applyFont="1"/>
    <xf numFmtId="0" fontId="7" fillId="0" borderId="0" xfId="2" applyFont="1" applyAlignment="1">
      <alignment horizontal="left" vertical="center"/>
    </xf>
    <xf numFmtId="0" fontId="27" fillId="0" borderId="0" xfId="2" applyFont="1"/>
    <xf numFmtId="174" fontId="7" fillId="0" borderId="0" xfId="3" applyNumberFormat="1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0" xfId="1" applyFont="1"/>
    <xf numFmtId="0" fontId="9" fillId="0" borderId="2" xfId="0" applyFont="1" applyBorder="1" applyAlignment="1">
      <alignment vertical="center"/>
    </xf>
    <xf numFmtId="0" fontId="9" fillId="0" borderId="2" xfId="1" applyFont="1" applyBorder="1"/>
    <xf numFmtId="0" fontId="8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9" xfId="2" applyFont="1" applyBorder="1" applyAlignment="1">
      <alignment vertical="center"/>
    </xf>
    <xf numFmtId="0" fontId="9" fillId="0" borderId="5" xfId="1" applyFont="1" applyBorder="1"/>
    <xf numFmtId="0" fontId="11" fillId="0" borderId="9" xfId="2" applyFont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9" fillId="0" borderId="0" xfId="2" applyFont="1"/>
    <xf numFmtId="174" fontId="9" fillId="0" borderId="0" xfId="3" applyNumberFormat="1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7" fillId="0" borderId="0" xfId="2" applyFont="1" applyAlignment="1">
      <alignment horizontal="centerContinuous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0" applyFont="1"/>
    <xf numFmtId="0" fontId="9" fillId="0" borderId="1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167" fontId="7" fillId="0" borderId="0" xfId="3" applyNumberFormat="1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/>
    </xf>
    <xf numFmtId="0" fontId="9" fillId="0" borderId="0" xfId="4" applyFont="1" applyAlignment="1">
      <alignment vertical="center"/>
    </xf>
    <xf numFmtId="2" fontId="9" fillId="0" borderId="0" xfId="0" applyNumberFormat="1" applyFont="1" applyAlignment="1">
      <alignment vertical="center"/>
    </xf>
    <xf numFmtId="167" fontId="7" fillId="0" borderId="0" xfId="0" applyNumberFormat="1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centerContinuous" vertical="center"/>
    </xf>
    <xf numFmtId="0" fontId="11" fillId="0" borderId="2" xfId="0" applyFont="1" applyBorder="1" applyAlignment="1">
      <alignment vertical="center"/>
    </xf>
    <xf numFmtId="16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/>
    <xf numFmtId="0" fontId="9" fillId="0" borderId="4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7" xfId="0" applyFont="1" applyBorder="1"/>
    <xf numFmtId="0" fontId="9" fillId="0" borderId="7" xfId="0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0" xfId="10" applyFont="1">
      <alignment vertical="top"/>
    </xf>
    <xf numFmtId="0" fontId="11" fillId="0" borderId="0" xfId="10" applyFont="1">
      <alignment vertical="top"/>
    </xf>
    <xf numFmtId="175" fontId="9" fillId="0" borderId="2" xfId="0" applyNumberFormat="1" applyFont="1" applyBorder="1" applyAlignment="1">
      <alignment horizontal="centerContinuous" vertical="center"/>
    </xf>
    <xf numFmtId="0" fontId="9" fillId="0" borderId="0" xfId="1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67" fontId="9" fillId="0" borderId="4" xfId="0" applyNumberFormat="1" applyFont="1" applyBorder="1" applyAlignment="1">
      <alignment horizontal="center" vertical="center"/>
    </xf>
    <xf numFmtId="0" fontId="31" fillId="0" borderId="0" xfId="8" applyFont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2" xfId="6" applyFont="1" applyBorder="1" applyAlignment="1">
      <alignment vertical="center"/>
    </xf>
    <xf numFmtId="0" fontId="9" fillId="0" borderId="2" xfId="6" applyFont="1" applyBorder="1" applyAlignment="1">
      <alignment horizontal="left" vertical="center"/>
    </xf>
    <xf numFmtId="0" fontId="28" fillId="0" borderId="0" xfId="2" applyFont="1" applyAlignment="1">
      <alignment vertical="center"/>
    </xf>
    <xf numFmtId="167" fontId="9" fillId="0" borderId="0" xfId="0" applyNumberFormat="1" applyFont="1" applyAlignment="1" applyProtection="1">
      <alignment horizontal="center" vertical="center"/>
      <protection locked="0"/>
    </xf>
    <xf numFmtId="174" fontId="9" fillId="0" borderId="0" xfId="0" applyNumberFormat="1" applyFont="1" applyAlignment="1" applyProtection="1">
      <alignment horizontal="center" vertical="center"/>
      <protection locked="0"/>
    </xf>
    <xf numFmtId="174" fontId="11" fillId="0" borderId="4" xfId="0" applyNumberFormat="1" applyFont="1" applyBorder="1" applyAlignment="1" applyProtection="1">
      <alignment horizontal="center" vertical="center"/>
      <protection locked="0"/>
    </xf>
    <xf numFmtId="167" fontId="9" fillId="0" borderId="0" xfId="0" applyNumberFormat="1" applyFont="1"/>
    <xf numFmtId="168" fontId="9" fillId="0" borderId="0" xfId="0" applyNumberFormat="1" applyFont="1"/>
    <xf numFmtId="0" fontId="9" fillId="0" borderId="2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68" fontId="9" fillId="0" borderId="2" xfId="0" applyNumberFormat="1" applyFont="1" applyBorder="1" applyAlignment="1">
      <alignment horizontal="center"/>
    </xf>
    <xf numFmtId="0" fontId="9" fillId="0" borderId="4" xfId="1" applyFont="1" applyBorder="1"/>
    <xf numFmtId="0" fontId="9" fillId="0" borderId="4" xfId="2" applyFont="1" applyBorder="1" applyAlignment="1">
      <alignment horizontal="centerContinuous" vertical="center"/>
    </xf>
    <xf numFmtId="0" fontId="9" fillId="0" borderId="3" xfId="2" applyFont="1" applyBorder="1" applyAlignment="1">
      <alignment horizontal="left" vertical="center"/>
    </xf>
    <xf numFmtId="176" fontId="14" fillId="0" borderId="0" xfId="4" applyNumberFormat="1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6" applyFont="1" applyAlignment="1">
      <alignment vertical="center"/>
    </xf>
    <xf numFmtId="0" fontId="14" fillId="0" borderId="0" xfId="6" applyFont="1" applyAlignment="1">
      <alignment horizontal="center" vertical="center"/>
    </xf>
    <xf numFmtId="0" fontId="9" fillId="0" borderId="11" xfId="2" applyFont="1" applyBorder="1" applyAlignment="1">
      <alignment horizontal="left" vertical="center"/>
    </xf>
    <xf numFmtId="0" fontId="9" fillId="0" borderId="8" xfId="2" applyFont="1" applyBorder="1" applyAlignment="1">
      <alignment horizontal="left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 indent="2"/>
    </xf>
    <xf numFmtId="0" fontId="11" fillId="0" borderId="2" xfId="0" applyFont="1" applyBorder="1" applyAlignment="1">
      <alignment horizontal="center" vertical="center" wrapText="1" shrinkToFit="1"/>
    </xf>
    <xf numFmtId="1" fontId="9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 wrapText="1"/>
    </xf>
    <xf numFmtId="167" fontId="9" fillId="0" borderId="2" xfId="0" applyNumberFormat="1" applyFont="1" applyBorder="1" applyAlignment="1">
      <alignment horizontal="center"/>
    </xf>
    <xf numFmtId="0" fontId="19" fillId="0" borderId="0" xfId="2" applyFont="1" applyAlignment="1">
      <alignment vertical="center"/>
    </xf>
    <xf numFmtId="0" fontId="9" fillId="0" borderId="8" xfId="2" applyFont="1" applyBorder="1" applyAlignment="1">
      <alignment vertical="center"/>
    </xf>
    <xf numFmtId="0" fontId="11" fillId="0" borderId="4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170" fontId="10" fillId="0" borderId="0" xfId="1" applyNumberFormat="1" applyFont="1" applyAlignment="1" applyProtection="1">
      <alignment vertical="center"/>
      <protection locked="0"/>
    </xf>
    <xf numFmtId="166" fontId="10" fillId="0" borderId="0" xfId="1" applyNumberFormat="1" applyFont="1" applyAlignment="1" applyProtection="1">
      <alignment vertical="center"/>
      <protection locked="0"/>
    </xf>
    <xf numFmtId="164" fontId="9" fillId="0" borderId="0" xfId="2" applyNumberFormat="1" applyFont="1" applyAlignment="1">
      <alignment vertical="center"/>
    </xf>
    <xf numFmtId="174" fontId="12" fillId="0" borderId="2" xfId="3" applyNumberFormat="1" applyFont="1" applyBorder="1" applyAlignment="1" applyProtection="1">
      <alignment horizontal="center" vertical="center"/>
      <protection locked="0"/>
    </xf>
    <xf numFmtId="0" fontId="11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2" fontId="9" fillId="0" borderId="0" xfId="2" applyNumberFormat="1" applyFont="1" applyAlignment="1">
      <alignment horizontal="center" vertical="center"/>
    </xf>
    <xf numFmtId="167" fontId="9" fillId="0" borderId="0" xfId="2" applyNumberFormat="1" applyFont="1" applyAlignment="1">
      <alignment horizontal="center" vertical="center"/>
    </xf>
    <xf numFmtId="0" fontId="9" fillId="0" borderId="10" xfId="2" applyFont="1" applyBorder="1" applyAlignment="1">
      <alignment vertical="center"/>
    </xf>
    <xf numFmtId="0" fontId="11" fillId="0" borderId="2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166" fontId="9" fillId="0" borderId="0" xfId="2" applyNumberFormat="1" applyFont="1" applyAlignment="1">
      <alignment vertical="center"/>
    </xf>
    <xf numFmtId="176" fontId="13" fillId="0" borderId="0" xfId="2" applyNumberFormat="1" applyFont="1" applyAlignment="1">
      <alignment vertical="center"/>
    </xf>
    <xf numFmtId="2" fontId="14" fillId="0" borderId="0" xfId="0" applyNumberFormat="1" applyFont="1" applyAlignment="1">
      <alignment vertical="center"/>
    </xf>
    <xf numFmtId="174" fontId="10" fillId="0" borderId="0" xfId="3" applyNumberFormat="1" applyFont="1" applyAlignment="1" applyProtection="1">
      <alignment vertical="center"/>
      <protection locked="0"/>
    </xf>
    <xf numFmtId="164" fontId="9" fillId="0" borderId="0" xfId="2" applyNumberFormat="1" applyFont="1" applyAlignment="1" applyProtection="1">
      <alignment vertical="center"/>
      <protection locked="0"/>
    </xf>
    <xf numFmtId="164" fontId="9" fillId="0" borderId="0" xfId="2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165" fontId="9" fillId="0" borderId="0" xfId="1" applyNumberFormat="1" applyFont="1" applyAlignment="1" applyProtection="1">
      <alignment vertical="center"/>
      <protection locked="0"/>
    </xf>
    <xf numFmtId="0" fontId="9" fillId="0" borderId="0" xfId="1" applyFont="1" applyAlignment="1">
      <alignment horizontal="right" vertical="center"/>
    </xf>
    <xf numFmtId="171" fontId="10" fillId="0" borderId="0" xfId="1" applyNumberFormat="1" applyFont="1" applyAlignment="1" applyProtection="1">
      <alignment vertical="center"/>
      <protection locked="0"/>
    </xf>
    <xf numFmtId="0" fontId="9" fillId="0" borderId="0" xfId="1" applyFont="1" applyAlignment="1">
      <alignment horizontal="centerContinuous" vertical="center"/>
    </xf>
    <xf numFmtId="0" fontId="9" fillId="0" borderId="0" xfId="1" applyFont="1" applyAlignment="1">
      <alignment horizontal="left" vertical="center"/>
    </xf>
    <xf numFmtId="172" fontId="10" fillId="0" borderId="0" xfId="1" applyNumberFormat="1" applyFont="1" applyAlignment="1" applyProtection="1">
      <alignment vertical="center"/>
      <protection locked="0"/>
    </xf>
    <xf numFmtId="173" fontId="10" fillId="0" borderId="0" xfId="1" applyNumberFormat="1" applyFont="1" applyAlignment="1" applyProtection="1">
      <alignment vertical="center"/>
      <protection locked="0"/>
    </xf>
    <xf numFmtId="169" fontId="10" fillId="0" borderId="0" xfId="1" applyNumberFormat="1" applyFont="1" applyAlignment="1" applyProtection="1">
      <alignment vertical="center"/>
      <protection locked="0"/>
    </xf>
    <xf numFmtId="0" fontId="11" fillId="0" borderId="2" xfId="3" applyFont="1" applyBorder="1" applyAlignment="1">
      <alignment horizontal="center" vertical="center"/>
    </xf>
    <xf numFmtId="0" fontId="9" fillId="0" borderId="9" xfId="1" applyFont="1" applyBorder="1" applyAlignment="1">
      <alignment vertical="center"/>
    </xf>
    <xf numFmtId="0" fontId="9" fillId="0" borderId="2" xfId="3" applyFont="1" applyBorder="1" applyAlignment="1">
      <alignment horizontal="left" vertical="center"/>
    </xf>
    <xf numFmtId="0" fontId="9" fillId="0" borderId="7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9" fillId="0" borderId="7" xfId="1" applyFont="1" applyBorder="1" applyAlignment="1">
      <alignment horizontal="right" vertical="center"/>
    </xf>
    <xf numFmtId="176" fontId="14" fillId="0" borderId="0" xfId="2" applyNumberFormat="1" applyFont="1" applyAlignment="1">
      <alignment vertical="center"/>
    </xf>
    <xf numFmtId="0" fontId="18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21" fillId="0" borderId="0" xfId="2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10" applyFont="1" applyAlignment="1">
      <alignment vertical="center"/>
    </xf>
    <xf numFmtId="0" fontId="29" fillId="0" borderId="0" xfId="10" applyFont="1">
      <alignment vertical="top"/>
    </xf>
    <xf numFmtId="0" fontId="15" fillId="0" borderId="0" xfId="10" applyFont="1">
      <alignment vertical="top"/>
    </xf>
    <xf numFmtId="0" fontId="30" fillId="0" borderId="0" xfId="2" applyFont="1" applyAlignment="1">
      <alignment vertical="center"/>
    </xf>
    <xf numFmtId="0" fontId="19" fillId="0" borderId="0" xfId="2" applyFont="1" applyAlignment="1">
      <alignment vertical="center" wrapText="1"/>
    </xf>
    <xf numFmtId="0" fontId="30" fillId="0" borderId="0" xfId="0" applyFont="1" applyAlignment="1">
      <alignment vertical="center"/>
    </xf>
    <xf numFmtId="0" fontId="31" fillId="0" borderId="0" xfId="2" applyFont="1" applyAlignment="1">
      <alignment vertical="center"/>
    </xf>
    <xf numFmtId="0" fontId="31" fillId="0" borderId="0" xfId="2" applyFont="1" applyAlignment="1">
      <alignment horizontal="center" vertical="center"/>
    </xf>
    <xf numFmtId="0" fontId="11" fillId="0" borderId="0" xfId="8" applyFont="1" applyAlignment="1">
      <alignment vertical="center"/>
    </xf>
    <xf numFmtId="0" fontId="21" fillId="0" borderId="0" xfId="2" applyFont="1" applyAlignment="1">
      <alignment horizontal="center" vertical="center"/>
    </xf>
    <xf numFmtId="167" fontId="14" fillId="0" borderId="0" xfId="0" applyNumberFormat="1" applyFont="1" applyAlignment="1">
      <alignment vertical="center"/>
    </xf>
    <xf numFmtId="167" fontId="14" fillId="0" borderId="0" xfId="2" applyNumberFormat="1" applyFont="1" applyAlignment="1">
      <alignment vertical="center"/>
    </xf>
    <xf numFmtId="178" fontId="14" fillId="0" borderId="0" xfId="4" applyNumberFormat="1" applyFont="1" applyAlignment="1">
      <alignment vertical="center"/>
    </xf>
    <xf numFmtId="167" fontId="14" fillId="0" borderId="0" xfId="8" applyNumberFormat="1" applyFont="1" applyAlignment="1">
      <alignment vertical="center"/>
    </xf>
    <xf numFmtId="167" fontId="14" fillId="0" borderId="0" xfId="0" applyNumberFormat="1" applyFont="1"/>
    <xf numFmtId="0" fontId="32" fillId="0" borderId="0" xfId="0" applyFont="1"/>
    <xf numFmtId="0" fontId="32" fillId="0" borderId="0" xfId="0" applyFont="1" applyAlignment="1">
      <alignment vertical="center"/>
    </xf>
    <xf numFmtId="0" fontId="9" fillId="0" borderId="11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/>
    </xf>
    <xf numFmtId="0" fontId="11" fillId="0" borderId="2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9" fillId="0" borderId="4" xfId="2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4" xfId="2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horizontal="left" vertical="center" indent="2"/>
    </xf>
    <xf numFmtId="0" fontId="9" fillId="0" borderId="2" xfId="0" applyFont="1" applyBorder="1" applyAlignment="1">
      <alignment horizontal="left" vertical="center" wrapText="1" indent="2"/>
    </xf>
    <xf numFmtId="178" fontId="9" fillId="0" borderId="1" xfId="0" applyNumberFormat="1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 indent="2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175" fontId="9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67" fontId="11" fillId="0" borderId="2" xfId="0" applyNumberFormat="1" applyFont="1" applyBorder="1" applyAlignment="1">
      <alignment horizontal="center" vertical="center" wrapText="1"/>
    </xf>
    <xf numFmtId="167" fontId="11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indent="1"/>
    </xf>
    <xf numFmtId="167" fontId="9" fillId="0" borderId="2" xfId="0" applyNumberFormat="1" applyFont="1" applyBorder="1" applyAlignment="1" applyProtection="1">
      <alignment horizontal="center" vertical="center"/>
      <protection locked="0"/>
    </xf>
    <xf numFmtId="167" fontId="9" fillId="0" borderId="2" xfId="6" applyNumberFormat="1" applyFont="1" applyBorder="1" applyAlignment="1" applyProtection="1">
      <alignment horizontal="right" vertical="center" indent="3"/>
      <protection locked="0"/>
    </xf>
    <xf numFmtId="0" fontId="9" fillId="0" borderId="2" xfId="6" applyFont="1" applyBorder="1" applyAlignment="1">
      <alignment horizontal="left" vertical="center" wrapText="1" indent="1"/>
    </xf>
    <xf numFmtId="0" fontId="11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indent="1"/>
    </xf>
    <xf numFmtId="167" fontId="9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67" fontId="9" fillId="0" borderId="1" xfId="0" applyNumberFormat="1" applyFont="1" applyBorder="1" applyAlignment="1">
      <alignment horizontal="center"/>
    </xf>
    <xf numFmtId="167" fontId="9" fillId="0" borderId="4" xfId="0" applyNumberFormat="1" applyFont="1" applyBorder="1" applyAlignment="1">
      <alignment horizontal="center"/>
    </xf>
    <xf numFmtId="167" fontId="9" fillId="0" borderId="3" xfId="0" applyNumberFormat="1" applyFont="1" applyBorder="1" applyAlignment="1">
      <alignment horizontal="center"/>
    </xf>
    <xf numFmtId="0" fontId="9" fillId="0" borderId="13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167" fontId="9" fillId="0" borderId="0" xfId="2" applyNumberFormat="1" applyFont="1" applyAlignment="1">
      <alignment vertical="center"/>
    </xf>
  </cellXfs>
  <cellStyles count="14">
    <cellStyle name="20% - Cor4" xfId="11" builtinId="42"/>
    <cellStyle name="Hiperligação" xfId="9" builtinId="8"/>
    <cellStyle name="Normal" xfId="0" builtinId="0"/>
    <cellStyle name="Normal 2" xfId="4" xr:uid="{00000000-0005-0000-0000-000003000000}"/>
    <cellStyle name="Normal 2 2" xfId="8" xr:uid="{00000000-0005-0000-0000-000004000000}"/>
    <cellStyle name="Normal 3" xfId="6" xr:uid="{00000000-0005-0000-0000-000005000000}"/>
    <cellStyle name="Normal 4" xfId="10" xr:uid="{00000000-0005-0000-0000-000006000000}"/>
    <cellStyle name="Normal 7 2" xfId="12" xr:uid="{00000000-0005-0000-0000-000007000000}"/>
    <cellStyle name="Normal 8" xfId="13" xr:uid="{00000000-0005-0000-0000-000008000000}"/>
    <cellStyle name="Normal_arredond" xfId="1" xr:uid="{00000000-0005-0000-0000-000009000000}"/>
    <cellStyle name="Normal_Quant_02_1" xfId="2" xr:uid="{00000000-0005-0000-0000-00000A000000}"/>
    <cellStyle name="Normal_variacoestarifas" xfId="3" xr:uid="{00000000-0005-0000-0000-00000B000000}"/>
    <cellStyle name="Percentagem 2" xfId="5" xr:uid="{00000000-0005-0000-0000-00000C000000}"/>
    <cellStyle name="Percentagem 3" xfId="7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134197</xdr:rowOff>
    </xdr:from>
    <xdr:to>
      <xdr:col>4</xdr:col>
      <xdr:colOff>239428</xdr:colOff>
      <xdr:row>2</xdr:row>
      <xdr:rowOff>56897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527" y="134197"/>
          <a:ext cx="1994568" cy="5788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143934</xdr:colOff>
      <xdr:row>0</xdr:row>
      <xdr:rowOff>143330</xdr:rowOff>
    </xdr:from>
    <xdr:to>
      <xdr:col>3</xdr:col>
      <xdr:colOff>608543</xdr:colOff>
      <xdr:row>4</xdr:row>
      <xdr:rowOff>33626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59" y="143330"/>
          <a:ext cx="2052109" cy="525296"/>
        </a:xfrm>
        <a:prstGeom prst="rect">
          <a:avLst/>
        </a:prstGeom>
      </xdr:spPr>
    </xdr:pic>
    <xdr:clientData/>
  </xdr:twoCellAnchor>
  <xdr:twoCellAnchor editAs="oneCell">
    <xdr:from>
      <xdr:col>10</xdr:col>
      <xdr:colOff>105833</xdr:colOff>
      <xdr:row>1</xdr:row>
      <xdr:rowOff>52916</xdr:rowOff>
    </xdr:from>
    <xdr:to>
      <xdr:col>12</xdr:col>
      <xdr:colOff>576791</xdr:colOff>
      <xdr:row>4</xdr:row>
      <xdr:rowOff>112243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7000" y="243416"/>
          <a:ext cx="2096558" cy="598170"/>
        </a:xfrm>
        <a:prstGeom prst="rect">
          <a:avLst/>
        </a:prstGeom>
      </xdr:spPr>
    </xdr:pic>
    <xdr:clientData/>
  </xdr:twoCellAnchor>
  <xdr:twoCellAnchor editAs="oneCell">
    <xdr:from>
      <xdr:col>19</xdr:col>
      <xdr:colOff>86783</xdr:colOff>
      <xdr:row>0</xdr:row>
      <xdr:rowOff>154516</xdr:rowOff>
    </xdr:from>
    <xdr:to>
      <xdr:col>21</xdr:col>
      <xdr:colOff>570441</xdr:colOff>
      <xdr:row>4</xdr:row>
      <xdr:rowOff>52372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93933" y="154516"/>
          <a:ext cx="2083858" cy="5582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1</xdr:row>
      <xdr:rowOff>63500</xdr:rowOff>
    </xdr:from>
    <xdr:to>
      <xdr:col>2</xdr:col>
      <xdr:colOff>1096010</xdr:colOff>
      <xdr:row>4</xdr:row>
      <xdr:rowOff>113030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00" y="238760"/>
          <a:ext cx="2030730" cy="57531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1</xdr:row>
      <xdr:rowOff>63500</xdr:rowOff>
    </xdr:from>
    <xdr:to>
      <xdr:col>2</xdr:col>
      <xdr:colOff>1096010</xdr:colOff>
      <xdr:row>4</xdr:row>
      <xdr:rowOff>113030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00" y="238760"/>
          <a:ext cx="2015490" cy="57531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160020</xdr:colOff>
      <xdr:row>1</xdr:row>
      <xdr:rowOff>83820</xdr:rowOff>
    </xdr:from>
    <xdr:ext cx="2023110" cy="57531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" y="248920"/>
          <a:ext cx="2023110" cy="575310"/>
        </a:xfrm>
        <a:prstGeom prst="rect">
          <a:avLst/>
        </a:prstGeom>
      </xdr:spPr>
    </xdr:pic>
    <xdr:clientData/>
  </xdr:oneCellAnchor>
  <xdr:oneCellAnchor>
    <xdr:from>
      <xdr:col>7</xdr:col>
      <xdr:colOff>69850</xdr:colOff>
      <xdr:row>1</xdr:row>
      <xdr:rowOff>152400</xdr:rowOff>
    </xdr:from>
    <xdr:ext cx="2023110" cy="575310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5850" y="317500"/>
          <a:ext cx="2023110" cy="575310"/>
        </a:xfrm>
        <a:prstGeom prst="rect">
          <a:avLst/>
        </a:prstGeom>
      </xdr:spPr>
    </xdr:pic>
    <xdr:clientData/>
  </xdr:oneCellAnchor>
  <xdr:oneCellAnchor>
    <xdr:from>
      <xdr:col>13</xdr:col>
      <xdr:colOff>57150</xdr:colOff>
      <xdr:row>2</xdr:row>
      <xdr:rowOff>6350</xdr:rowOff>
    </xdr:from>
    <xdr:ext cx="2023110" cy="575310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3100" y="336550"/>
          <a:ext cx="2023110" cy="57531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50800</xdr:rowOff>
    </xdr:from>
    <xdr:to>
      <xdr:col>2</xdr:col>
      <xdr:colOff>314960</xdr:colOff>
      <xdr:row>5</xdr:row>
      <xdr:rowOff>100330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81000"/>
          <a:ext cx="2035810" cy="54483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43478</xdr:colOff>
      <xdr:row>1</xdr:row>
      <xdr:rowOff>96968</xdr:rowOff>
    </xdr:from>
    <xdr:to>
      <xdr:col>2</xdr:col>
      <xdr:colOff>192068</xdr:colOff>
      <xdr:row>4</xdr:row>
      <xdr:rowOff>127448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218" y="264608"/>
          <a:ext cx="2030730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1</xdr:row>
      <xdr:rowOff>108857</xdr:rowOff>
    </xdr:from>
    <xdr:to>
      <xdr:col>2</xdr:col>
      <xdr:colOff>648434</xdr:colOff>
      <xdr:row>5</xdr:row>
      <xdr:rowOff>4046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285" y="272143"/>
          <a:ext cx="2045435" cy="54833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4</xdr:col>
      <xdr:colOff>952500</xdr:colOff>
      <xdr:row>4</xdr:row>
      <xdr:rowOff>44570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8CC9AEA-CD66-8766-1A82-12CAB8A54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0353" y="156882"/>
          <a:ext cx="2991971" cy="515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127605</xdr:colOff>
      <xdr:row>1</xdr:row>
      <xdr:rowOff>99182</xdr:rowOff>
    </xdr:from>
    <xdr:to>
      <xdr:col>2</xdr:col>
      <xdr:colOff>641955</xdr:colOff>
      <xdr:row>4</xdr:row>
      <xdr:rowOff>148711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538" y="276982"/>
          <a:ext cx="2021417" cy="582929"/>
        </a:xfrm>
        <a:prstGeom prst="rect">
          <a:avLst/>
        </a:prstGeom>
      </xdr:spPr>
    </xdr:pic>
    <xdr:clientData/>
  </xdr:twoCellAnchor>
  <xdr:twoCellAnchor editAs="oneCell">
    <xdr:from>
      <xdr:col>3</xdr:col>
      <xdr:colOff>739588</xdr:colOff>
      <xdr:row>0</xdr:row>
      <xdr:rowOff>145677</xdr:rowOff>
    </xdr:from>
    <xdr:to>
      <xdr:col>7</xdr:col>
      <xdr:colOff>504264</xdr:colOff>
      <xdr:row>5</xdr:row>
      <xdr:rowOff>30854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A02D2A1-BF5B-B686-BDAA-264C274BE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8882" y="145677"/>
          <a:ext cx="3888441" cy="6695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80328</xdr:colOff>
      <xdr:row>1</xdr:row>
      <xdr:rowOff>118428</xdr:rowOff>
    </xdr:from>
    <xdr:to>
      <xdr:col>2</xdr:col>
      <xdr:colOff>891858</xdr:colOff>
      <xdr:row>5</xdr:row>
      <xdr:rowOff>2857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028" y="293688"/>
          <a:ext cx="2015490" cy="5753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148167</xdr:colOff>
      <xdr:row>1</xdr:row>
      <xdr:rowOff>89429</xdr:rowOff>
    </xdr:from>
    <xdr:to>
      <xdr:col>2</xdr:col>
      <xdr:colOff>959697</xdr:colOff>
      <xdr:row>4</xdr:row>
      <xdr:rowOff>138960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54794"/>
          <a:ext cx="2035228" cy="545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84667</xdr:rowOff>
    </xdr:from>
    <xdr:to>
      <xdr:col>2</xdr:col>
      <xdr:colOff>494589</xdr:colOff>
      <xdr:row>4</xdr:row>
      <xdr:rowOff>134197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1" y="254000"/>
          <a:ext cx="2057823" cy="557530"/>
        </a:xfrm>
        <a:prstGeom prst="rect">
          <a:avLst/>
        </a:prstGeom>
      </xdr:spPr>
    </xdr:pic>
    <xdr:clientData/>
  </xdr:twoCellAnchor>
  <xdr:twoCellAnchor editAs="oneCell">
    <xdr:from>
      <xdr:col>6</xdr:col>
      <xdr:colOff>179294</xdr:colOff>
      <xdr:row>1</xdr:row>
      <xdr:rowOff>141941</xdr:rowOff>
    </xdr:from>
    <xdr:to>
      <xdr:col>7</xdr:col>
      <xdr:colOff>734128</xdr:colOff>
      <xdr:row>5</xdr:row>
      <xdr:rowOff>27118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4294" y="306294"/>
          <a:ext cx="2056422" cy="542589"/>
        </a:xfrm>
        <a:prstGeom prst="rect">
          <a:avLst/>
        </a:prstGeom>
      </xdr:spPr>
    </xdr:pic>
    <xdr:clientData/>
  </xdr:twoCellAnchor>
  <xdr:twoCellAnchor editAs="oneCell">
    <xdr:from>
      <xdr:col>11</xdr:col>
      <xdr:colOff>149412</xdr:colOff>
      <xdr:row>1</xdr:row>
      <xdr:rowOff>127001</xdr:rowOff>
    </xdr:from>
    <xdr:to>
      <xdr:col>12</xdr:col>
      <xdr:colOff>704246</xdr:colOff>
      <xdr:row>5</xdr:row>
      <xdr:rowOff>12178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55824" y="291354"/>
          <a:ext cx="2056422" cy="5425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74084</xdr:colOff>
      <xdr:row>1</xdr:row>
      <xdr:rowOff>84667</xdr:rowOff>
    </xdr:from>
    <xdr:to>
      <xdr:col>2</xdr:col>
      <xdr:colOff>450744</xdr:colOff>
      <xdr:row>4</xdr:row>
      <xdr:rowOff>134197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484" y="249767"/>
          <a:ext cx="2065760" cy="5448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</xdr:colOff>
      <xdr:row>1</xdr:row>
      <xdr:rowOff>107769</xdr:rowOff>
    </xdr:from>
    <xdr:to>
      <xdr:col>2</xdr:col>
      <xdr:colOff>388620</xdr:colOff>
      <xdr:row>4</xdr:row>
      <xdr:rowOff>145324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930" y="272869"/>
          <a:ext cx="2059940" cy="532855"/>
        </a:xfrm>
        <a:prstGeom prst="rect">
          <a:avLst/>
        </a:prstGeom>
      </xdr:spPr>
    </xdr:pic>
    <xdr:clientData/>
  </xdr:twoCellAnchor>
  <xdr:twoCellAnchor editAs="oneCell">
    <xdr:from>
      <xdr:col>3</xdr:col>
      <xdr:colOff>435685</xdr:colOff>
      <xdr:row>1</xdr:row>
      <xdr:rowOff>118463</xdr:rowOff>
    </xdr:from>
    <xdr:to>
      <xdr:col>6</xdr:col>
      <xdr:colOff>191575</xdr:colOff>
      <xdr:row>4</xdr:row>
      <xdr:rowOff>96050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59EF612-D9F4-BF05-87EB-D323B504C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7328" y="281749"/>
          <a:ext cx="2599783" cy="4674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1</xdr:row>
      <xdr:rowOff>63500</xdr:rowOff>
    </xdr:from>
    <xdr:to>
      <xdr:col>1</xdr:col>
      <xdr:colOff>2246630</xdr:colOff>
      <xdr:row>4</xdr:row>
      <xdr:rowOff>113030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228600"/>
          <a:ext cx="2061210" cy="5448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UM\Tarifas%202023\Doc_Mat\Cen%2023\Ajustari_4\sai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X"/>
      <sheetName val="Tarifa OLMC"/>
      <sheetName val="Tarifas ORT"/>
      <sheetName val="Tarifas Actividade"/>
      <sheetName val="Tarifas Acesso"/>
      <sheetName val="Tarifas Acesso ORDs BT"/>
      <sheetName val="Tarifas Acesso Mobilidade"/>
      <sheetName val="TVCF"/>
      <sheetName val="Tarifas_Conversão_EUR"/>
      <sheetName val="Escalamentos"/>
    </sheetNames>
    <sheetDataSet>
      <sheetData sheetId="0">
        <row r="5">
          <cell r="C5">
            <v>2023</v>
          </cell>
        </row>
        <row r="7">
          <cell r="C7">
            <v>3.287671232876712E-2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ERSE Test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13B81"/>
      </a:accent1>
      <a:accent2>
        <a:srgbClr val="E9B209"/>
      </a:accent2>
      <a:accent3>
        <a:srgbClr val="BCBCBC"/>
      </a:accent3>
      <a:accent4>
        <a:srgbClr val="8E2235"/>
      </a:accent4>
      <a:accent5>
        <a:srgbClr val="7DB928"/>
      </a:accent5>
      <a:accent6>
        <a:srgbClr val="2D572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9"/>
  <dimension ref="B4:C54"/>
  <sheetViews>
    <sheetView showGridLines="0" topLeftCell="A14" zoomScale="60" zoomScaleNormal="60" zoomScaleSheetLayoutView="40" workbookViewId="0">
      <selection activeCell="AD17" sqref="AD17"/>
    </sheetView>
  </sheetViews>
  <sheetFormatPr defaultColWidth="8.5703125" defaultRowHeight="26.25"/>
  <cols>
    <col min="1" max="1" width="4.5703125" style="25" customWidth="1"/>
    <col min="2" max="16384" width="8.5703125" style="25"/>
  </cols>
  <sheetData>
    <row r="4" spans="2:3" s="26" customFormat="1" ht="61.5">
      <c r="B4" s="35" t="s">
        <v>81</v>
      </c>
    </row>
    <row r="5" spans="2:3" s="26" customFormat="1">
      <c r="B5" s="183" t="s">
        <v>197</v>
      </c>
    </row>
    <row r="6" spans="2:3" s="28" customFormat="1">
      <c r="B6" s="27" t="s">
        <v>182</v>
      </c>
    </row>
    <row r="7" spans="2:3" s="28" customFormat="1"/>
    <row r="8" spans="2:3" s="28" customFormat="1">
      <c r="B8" s="27" t="s">
        <v>171</v>
      </c>
    </row>
    <row r="9" spans="2:3" s="28" customFormat="1"/>
    <row r="10" spans="2:3" s="28" customFormat="1">
      <c r="C10" s="31" t="s">
        <v>181</v>
      </c>
    </row>
    <row r="11" spans="2:3" s="28" customFormat="1"/>
    <row r="12" spans="2:3" s="28" customFormat="1">
      <c r="C12" s="31" t="s">
        <v>172</v>
      </c>
    </row>
    <row r="13" spans="2:3" s="28" customFormat="1">
      <c r="C13" s="31"/>
    </row>
    <row r="14" spans="2:3" s="28" customFormat="1">
      <c r="B14" s="27" t="s">
        <v>83</v>
      </c>
    </row>
    <row r="15" spans="2:3" s="28" customFormat="1"/>
    <row r="16" spans="2:3" s="28" customFormat="1">
      <c r="B16" s="27" t="s">
        <v>82</v>
      </c>
    </row>
    <row r="17" spans="2:3" s="28" customFormat="1"/>
    <row r="18" spans="2:3" s="28" customFormat="1">
      <c r="B18" s="27" t="s">
        <v>178</v>
      </c>
    </row>
    <row r="19" spans="2:3" s="28" customFormat="1"/>
    <row r="20" spans="2:3" s="31" customFormat="1">
      <c r="B20" s="30"/>
      <c r="C20" s="31" t="s">
        <v>94</v>
      </c>
    </row>
    <row r="21" spans="2:3" s="31" customFormat="1">
      <c r="B21" s="30"/>
    </row>
    <row r="22" spans="2:3" s="31" customFormat="1">
      <c r="B22" s="30"/>
      <c r="C22" s="31" t="s">
        <v>95</v>
      </c>
    </row>
    <row r="23" spans="2:3" s="31" customFormat="1">
      <c r="B23" s="30"/>
    </row>
    <row r="24" spans="2:3" s="31" customFormat="1">
      <c r="B24" s="30"/>
      <c r="C24" s="31" t="s">
        <v>96</v>
      </c>
    </row>
    <row r="25" spans="2:3" s="28" customFormat="1"/>
    <row r="26" spans="2:3" s="28" customFormat="1">
      <c r="B26" s="27" t="s">
        <v>173</v>
      </c>
    </row>
    <row r="27" spans="2:3" s="28" customFormat="1"/>
    <row r="28" spans="2:3" s="28" customFormat="1">
      <c r="B28" s="27" t="s">
        <v>179</v>
      </c>
    </row>
    <row r="29" spans="2:3" s="28" customFormat="1"/>
    <row r="30" spans="2:3" s="28" customFormat="1">
      <c r="B30" s="27" t="s">
        <v>174</v>
      </c>
    </row>
    <row r="31" spans="2:3" s="28" customFormat="1"/>
    <row r="32" spans="2:3" s="28" customFormat="1">
      <c r="B32" s="27" t="s">
        <v>85</v>
      </c>
    </row>
    <row r="33" spans="2:3" s="29" customFormat="1"/>
    <row r="34" spans="2:3" s="31" customFormat="1">
      <c r="B34" s="30"/>
      <c r="C34" s="31" t="s">
        <v>175</v>
      </c>
    </row>
    <row r="35" spans="2:3" s="31" customFormat="1">
      <c r="B35" s="30"/>
    </row>
    <row r="36" spans="2:3" s="31" customFormat="1">
      <c r="B36" s="30"/>
      <c r="C36" s="31" t="s">
        <v>89</v>
      </c>
    </row>
    <row r="37" spans="2:3" s="31" customFormat="1">
      <c r="B37" s="30"/>
    </row>
    <row r="38" spans="2:3" s="31" customFormat="1">
      <c r="B38" s="30"/>
      <c r="C38" s="31" t="s">
        <v>88</v>
      </c>
    </row>
    <row r="39" spans="2:3" s="28" customFormat="1">
      <c r="B39" s="27"/>
    </row>
    <row r="40" spans="2:3" s="28" customFormat="1">
      <c r="B40" s="27" t="s">
        <v>188</v>
      </c>
    </row>
    <row r="41" spans="2:3" s="28" customFormat="1">
      <c r="B41" s="27"/>
    </row>
    <row r="42" spans="2:3" s="28" customFormat="1">
      <c r="B42" s="27" t="s">
        <v>184</v>
      </c>
    </row>
    <row r="43" spans="2:3" s="28" customFormat="1">
      <c r="B43" s="27"/>
    </row>
    <row r="44" spans="2:3" s="28" customFormat="1">
      <c r="B44" s="27" t="s">
        <v>122</v>
      </c>
    </row>
    <row r="45" spans="2:3" s="29" customFormat="1"/>
    <row r="46" spans="2:3" s="31" customFormat="1">
      <c r="B46" s="30"/>
      <c r="C46" s="31" t="s">
        <v>123</v>
      </c>
    </row>
    <row r="47" spans="2:3" s="31" customFormat="1">
      <c r="B47" s="30"/>
    </row>
    <row r="48" spans="2:3" s="31" customFormat="1">
      <c r="B48" s="30"/>
      <c r="C48" s="31" t="s">
        <v>124</v>
      </c>
    </row>
    <row r="49" spans="2:3" s="28" customFormat="1"/>
    <row r="50" spans="2:3" s="31" customFormat="1">
      <c r="B50" s="30"/>
      <c r="C50" s="31" t="s">
        <v>125</v>
      </c>
    </row>
    <row r="51" spans="2:3" s="28" customFormat="1"/>
    <row r="52" spans="2:3" s="28" customFormat="1">
      <c r="B52" s="27" t="s">
        <v>47</v>
      </c>
    </row>
    <row r="53" spans="2:3" s="28" customFormat="1"/>
    <row r="54" spans="2:3" s="28" customFormat="1">
      <c r="B54" s="27" t="s">
        <v>52</v>
      </c>
    </row>
  </sheetData>
  <hyperlinks>
    <hyperlink ref="B18" location="'Tarifa Social'!A1" display="Tarifas Sociais em Portugal continental, RAA e RAM" xr:uid="{00000000-0004-0000-0000-000000000000}"/>
    <hyperlink ref="B26" location="'Tarifas Acesso'!A1" display="Tarifas de Acesso às Redes" xr:uid="{00000000-0004-0000-0000-000001000000}"/>
    <hyperlink ref="B32" location="'Tarifas Acesso_Autoconsumo'!A1" display="Tarifas de Acesso às Redes do Autoconsumo através da Rede Elétrica de Serviço Público" xr:uid="{00000000-0004-0000-0000-000002000000}"/>
    <hyperlink ref="B44" location="'Tarifas_Mobilidade Elétrica'!A1" display="Tarifas da Mobilidade Elétrica" xr:uid="{00000000-0004-0000-0000-000003000000}"/>
    <hyperlink ref="B30" location="'Tarifas Acesso_ORD BT'!A1" display="Tarifas de Acesso às Redes aplicáveis aos operadores das redes de distribuição e comercializadores de último recurso exclusivamente em BT" xr:uid="{00000000-0004-0000-0000-000004000000}"/>
    <hyperlink ref="B52" location="Tarifas_Atividade!A1" display="Tarifas por actividade" xr:uid="{00000000-0004-0000-0000-000005000000}"/>
    <hyperlink ref="B54" location="Tarifas_Ativ_convertidas!A1" display="Tarifas por actividade convertidas" xr:uid="{00000000-0004-0000-0000-000006000000}"/>
    <hyperlink ref="B6" location="TVCFtrans_CUR_Continente_BT!A1" display="Tarifas Transitórias de Venda a Clientes Finais em Portugal continental (BTE e BTN)" xr:uid="{00000000-0004-0000-0000-000007000000}"/>
    <hyperlink ref="B8" location="Tarifas_CURSupletivo_Continente!A1" display="Tarifas aplicadas pelo CUR, no âmbito do fornecimento supletivo" xr:uid="{00000000-0004-0000-0000-000008000000}"/>
    <hyperlink ref="B14" location="TVCF_RAA!A1" display="Tarifas de Venda a Clientes Finais na Região Autónoma dos Açores (MT, BTE e BTN)" xr:uid="{00000000-0004-0000-0000-000009000000}"/>
    <hyperlink ref="B16" location="TVCF_RAM!A1" display="Tarifas de Venda a Clientes Finais na Região Autónoma da Madeira (MT, BTE e BTN)" xr:uid="{00000000-0004-0000-0000-00000A000000}"/>
    <hyperlink ref="B40" location="'Tarifas Acesso_Armazenamento'!A1" display="Tarifas de Acesso às Redes a aplicar às instalações autónomas de armazenamento" xr:uid="{00000000-0004-0000-0000-00000B000000}"/>
    <hyperlink ref="B28" location="'Tarifa Social Acesso'!A1" display="Tarifas Social de Acesso às Redes e Desconto Tarifa Social" xr:uid="{00000000-0004-0000-0000-00000C000000}"/>
    <hyperlink ref="B42" location="'Tarifas Acesso_Cli_Elet_Inten'!Área_de_Impressão" display="Tarifas de Acesso às Redes a aplicar às instalações com Estatuto de Clientes Eletrointensivo" xr:uid="{00000000-0004-0000-0000-00000D000000}"/>
  </hyperlinks>
  <pageMargins left="0.7" right="0.7" top="0.75" bottom="0.75" header="0.3" footer="0.3"/>
  <pageSetup paperSize="9" scale="4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12">
    <tabColor rgb="FF92D050"/>
  </sheetPr>
  <dimension ref="B6:AA48"/>
  <sheetViews>
    <sheetView showGridLines="0" zoomScale="85" zoomScaleNormal="85" zoomScaleSheetLayoutView="40" workbookViewId="0"/>
  </sheetViews>
  <sheetFormatPr defaultColWidth="8.5703125" defaultRowHeight="12.75"/>
  <cols>
    <col min="1" max="1" width="1.5703125" style="170" customWidth="1"/>
    <col min="2" max="4" width="11.42578125" style="170" customWidth="1"/>
    <col min="5" max="9" width="15.5703125" style="170" customWidth="1"/>
    <col min="10" max="10" width="9.5703125" style="170" bestFit="1" customWidth="1"/>
    <col min="11" max="13" width="11.42578125" style="170" customWidth="1"/>
    <col min="14" max="18" width="14.42578125" style="170" customWidth="1"/>
    <col min="19" max="19" width="10.42578125" style="170" bestFit="1" customWidth="1"/>
    <col min="20" max="22" width="11.42578125" style="170" customWidth="1"/>
    <col min="23" max="27" width="13.5703125" style="170" customWidth="1"/>
    <col min="28" max="28" width="9.5703125" style="170" bestFit="1" customWidth="1"/>
    <col min="29" max="16384" width="8.5703125" style="170"/>
  </cols>
  <sheetData>
    <row r="6" spans="2:27" s="169" customFormat="1" ht="18.75">
      <c r="B6" s="168" t="s">
        <v>85</v>
      </c>
      <c r="K6" s="168" t="s">
        <v>85</v>
      </c>
      <c r="T6" s="168" t="s">
        <v>85</v>
      </c>
    </row>
    <row r="7" spans="2:27" s="169" customFormat="1" ht="18.75">
      <c r="B7" s="168" t="s">
        <v>98</v>
      </c>
      <c r="K7" s="168" t="s">
        <v>87</v>
      </c>
      <c r="T7" s="168" t="s">
        <v>86</v>
      </c>
    </row>
    <row r="10" spans="2:27" s="86" customFormat="1" ht="40.35" customHeight="1">
      <c r="B10" s="193" t="s">
        <v>97</v>
      </c>
      <c r="C10" s="193"/>
      <c r="D10" s="193"/>
      <c r="E10" s="193"/>
      <c r="F10" s="193"/>
      <c r="G10" s="193"/>
      <c r="H10" s="193"/>
      <c r="I10" s="193"/>
      <c r="K10" s="193" t="s">
        <v>128</v>
      </c>
      <c r="L10" s="193"/>
      <c r="M10" s="193"/>
      <c r="N10" s="193"/>
      <c r="O10" s="193"/>
      <c r="P10" s="193"/>
      <c r="Q10" s="193"/>
      <c r="R10" s="193"/>
      <c r="T10" s="193" t="s">
        <v>162</v>
      </c>
      <c r="U10" s="193"/>
      <c r="V10" s="193"/>
      <c r="W10" s="193"/>
      <c r="X10" s="193"/>
      <c r="Y10" s="193"/>
      <c r="Z10" s="193"/>
      <c r="AA10" s="193"/>
    </row>
    <row r="11" spans="2:27" s="86" customFormat="1" ht="55.35" customHeight="1">
      <c r="B11" s="215" t="s">
        <v>159</v>
      </c>
      <c r="C11" s="215" t="s">
        <v>99</v>
      </c>
      <c r="D11" s="215" t="s">
        <v>160</v>
      </c>
      <c r="E11" s="124" t="s">
        <v>100</v>
      </c>
      <c r="F11" s="215" t="s">
        <v>155</v>
      </c>
      <c r="G11" s="215"/>
      <c r="H11" s="215"/>
      <c r="I11" s="215"/>
      <c r="K11" s="215" t="s">
        <v>159</v>
      </c>
      <c r="L11" s="215" t="s">
        <v>99</v>
      </c>
      <c r="M11" s="215" t="s">
        <v>160</v>
      </c>
      <c r="N11" s="124" t="s">
        <v>100</v>
      </c>
      <c r="O11" s="215" t="s">
        <v>155</v>
      </c>
      <c r="P11" s="215"/>
      <c r="Q11" s="215"/>
      <c r="R11" s="215"/>
      <c r="T11" s="215" t="s">
        <v>159</v>
      </c>
      <c r="U11" s="215" t="s">
        <v>99</v>
      </c>
      <c r="V11" s="215" t="s">
        <v>160</v>
      </c>
      <c r="W11" s="124" t="s">
        <v>100</v>
      </c>
      <c r="X11" s="215" t="s">
        <v>155</v>
      </c>
      <c r="Y11" s="215"/>
      <c r="Z11" s="215"/>
      <c r="AA11" s="215"/>
    </row>
    <row r="12" spans="2:27" s="86" customFormat="1" ht="41.85" customHeight="1">
      <c r="B12" s="215"/>
      <c r="C12" s="215"/>
      <c r="D12" s="215"/>
      <c r="E12" s="124" t="s">
        <v>130</v>
      </c>
      <c r="F12" s="124" t="s">
        <v>2</v>
      </c>
      <c r="G12" s="124" t="s">
        <v>161</v>
      </c>
      <c r="H12" s="124" t="s">
        <v>4</v>
      </c>
      <c r="I12" s="124" t="s">
        <v>5</v>
      </c>
      <c r="K12" s="215"/>
      <c r="L12" s="215"/>
      <c r="M12" s="215"/>
      <c r="N12" s="124" t="s">
        <v>130</v>
      </c>
      <c r="O12" s="124" t="s">
        <v>2</v>
      </c>
      <c r="P12" s="124" t="s">
        <v>161</v>
      </c>
      <c r="Q12" s="124" t="s">
        <v>4</v>
      </c>
      <c r="R12" s="124" t="s">
        <v>5</v>
      </c>
      <c r="T12" s="215"/>
      <c r="U12" s="215"/>
      <c r="V12" s="215"/>
      <c r="W12" s="124" t="s">
        <v>130</v>
      </c>
      <c r="X12" s="124" t="s">
        <v>2</v>
      </c>
      <c r="Y12" s="124" t="s">
        <v>161</v>
      </c>
      <c r="Z12" s="124" t="s">
        <v>4</v>
      </c>
      <c r="AA12" s="124" t="s">
        <v>5</v>
      </c>
    </row>
    <row r="13" spans="2:27" s="85" customFormat="1">
      <c r="B13" s="123" t="s">
        <v>0</v>
      </c>
      <c r="C13" s="122">
        <v>4</v>
      </c>
      <c r="D13" s="24" t="s">
        <v>0</v>
      </c>
      <c r="E13" s="87">
        <v>5.9700000000000003E-2</v>
      </c>
      <c r="F13" s="87">
        <v>-5.3499999999999999E-2</v>
      </c>
      <c r="G13" s="87">
        <v>-5.3600000000000002E-2</v>
      </c>
      <c r="H13" s="87">
        <v>-5.3600000000000002E-2</v>
      </c>
      <c r="I13" s="87">
        <v>-5.3699999999999998E-2</v>
      </c>
      <c r="K13" s="123" t="s">
        <v>0</v>
      </c>
      <c r="L13" s="122">
        <v>4</v>
      </c>
      <c r="M13" s="24" t="s">
        <v>0</v>
      </c>
      <c r="N13" s="87">
        <v>5.9700000000000003E-2</v>
      </c>
      <c r="O13" s="87">
        <v>-5.3499999999999999E-2</v>
      </c>
      <c r="P13" s="87">
        <v>-5.3600000000000002E-2</v>
      </c>
      <c r="Q13" s="87">
        <v>-5.3600000000000002E-2</v>
      </c>
      <c r="R13" s="87">
        <v>-5.3699999999999998E-2</v>
      </c>
      <c r="T13" s="123" t="s">
        <v>0</v>
      </c>
      <c r="U13" s="122">
        <v>4</v>
      </c>
      <c r="V13" s="24" t="s">
        <v>0</v>
      </c>
      <c r="W13" s="87">
        <v>5.9700000000000003E-2</v>
      </c>
      <c r="X13" s="87">
        <v>-5.3499999999999999E-2</v>
      </c>
      <c r="Y13" s="87">
        <v>-5.3600000000000002E-2</v>
      </c>
      <c r="Z13" s="87">
        <v>-5.3600000000000002E-2</v>
      </c>
      <c r="AA13" s="87">
        <v>-5.3699999999999998E-2</v>
      </c>
    </row>
    <row r="14" spans="2:27" s="85" customFormat="1">
      <c r="B14" s="216" t="s">
        <v>8</v>
      </c>
      <c r="C14" s="217">
        <v>4</v>
      </c>
      <c r="D14" s="24" t="s">
        <v>8</v>
      </c>
      <c r="E14" s="87">
        <v>1.7199999999999993E-2</v>
      </c>
      <c r="F14" s="87">
        <v>-5.3399999999999996E-2</v>
      </c>
      <c r="G14" s="87">
        <v>-5.3499999999999999E-2</v>
      </c>
      <c r="H14" s="87">
        <v>-5.3800000000000001E-2</v>
      </c>
      <c r="I14" s="87">
        <v>-5.3899999999999997E-2</v>
      </c>
      <c r="K14" s="216" t="s">
        <v>8</v>
      </c>
      <c r="L14" s="217">
        <v>4</v>
      </c>
      <c r="M14" s="24" t="s">
        <v>8</v>
      </c>
      <c r="N14" s="87">
        <v>1.7199999999999993E-2</v>
      </c>
      <c r="O14" s="87">
        <v>-5.3399999999999996E-2</v>
      </c>
      <c r="P14" s="87">
        <v>-5.3499999999999999E-2</v>
      </c>
      <c r="Q14" s="87">
        <v>-5.3800000000000001E-2</v>
      </c>
      <c r="R14" s="87">
        <v>-5.3899999999999997E-2</v>
      </c>
      <c r="T14" s="216" t="s">
        <v>8</v>
      </c>
      <c r="U14" s="217">
        <v>4</v>
      </c>
      <c r="V14" s="24" t="s">
        <v>8</v>
      </c>
      <c r="W14" s="87">
        <v>1.7199999999999993E-2</v>
      </c>
      <c r="X14" s="87">
        <v>-5.3399999999999996E-2</v>
      </c>
      <c r="Y14" s="87">
        <v>-5.3499999999999999E-2</v>
      </c>
      <c r="Z14" s="87">
        <v>-5.3800000000000001E-2</v>
      </c>
      <c r="AA14" s="87">
        <v>-5.3899999999999997E-2</v>
      </c>
    </row>
    <row r="15" spans="2:27" s="85" customFormat="1">
      <c r="B15" s="216"/>
      <c r="C15" s="217"/>
      <c r="D15" s="24" t="s">
        <v>0</v>
      </c>
      <c r="E15" s="87">
        <v>0.13289999999999999</v>
      </c>
      <c r="F15" s="87">
        <v>-5.2499999999999998E-2</v>
      </c>
      <c r="G15" s="87">
        <v>-5.2699999999999997E-2</v>
      </c>
      <c r="H15" s="87">
        <v>-5.2999999999999999E-2</v>
      </c>
      <c r="I15" s="87">
        <v>-5.3199999999999997E-2</v>
      </c>
      <c r="K15" s="216"/>
      <c r="L15" s="217"/>
      <c r="M15" s="24" t="s">
        <v>0</v>
      </c>
      <c r="N15" s="87">
        <v>0.13289999999999999</v>
      </c>
      <c r="O15" s="87">
        <v>-5.2499999999999998E-2</v>
      </c>
      <c r="P15" s="87">
        <v>-5.2699999999999997E-2</v>
      </c>
      <c r="Q15" s="87">
        <v>-5.2999999999999999E-2</v>
      </c>
      <c r="R15" s="87">
        <v>-5.3199999999999997E-2</v>
      </c>
      <c r="T15" s="216"/>
      <c r="U15" s="217"/>
      <c r="V15" s="24" t="s">
        <v>0</v>
      </c>
      <c r="W15" s="87">
        <v>0.13289999999999999</v>
      </c>
      <c r="X15" s="87">
        <v>-5.2499999999999998E-2</v>
      </c>
      <c r="Y15" s="87">
        <v>-5.2699999999999997E-2</v>
      </c>
      <c r="Z15" s="87">
        <v>-5.2999999999999999E-2</v>
      </c>
      <c r="AA15" s="87">
        <v>-5.3199999999999997E-2</v>
      </c>
    </row>
    <row r="16" spans="2:27" s="85" customFormat="1">
      <c r="B16" s="216" t="s">
        <v>7</v>
      </c>
      <c r="C16" s="217">
        <v>4</v>
      </c>
      <c r="D16" s="24" t="s">
        <v>7</v>
      </c>
      <c r="E16" s="87">
        <v>8.5600000000000009E-2</v>
      </c>
      <c r="F16" s="87">
        <v>-5.2200000000000003E-2</v>
      </c>
      <c r="G16" s="87">
        <v>-5.2600000000000001E-2</v>
      </c>
      <c r="H16" s="87">
        <v>-5.3399999999999996E-2</v>
      </c>
      <c r="I16" s="87">
        <v>-5.3600000000000002E-2</v>
      </c>
      <c r="K16" s="216" t="s">
        <v>7</v>
      </c>
      <c r="L16" s="217">
        <v>4</v>
      </c>
      <c r="M16" s="24" t="s">
        <v>7</v>
      </c>
      <c r="N16" s="87">
        <v>8.5600000000000009E-2</v>
      </c>
      <c r="O16" s="87">
        <v>-5.2200000000000003E-2</v>
      </c>
      <c r="P16" s="87">
        <v>-5.2600000000000001E-2</v>
      </c>
      <c r="Q16" s="87">
        <v>-5.3399999999999996E-2</v>
      </c>
      <c r="R16" s="87">
        <v>-5.3600000000000002E-2</v>
      </c>
      <c r="T16" s="216" t="s">
        <v>7</v>
      </c>
      <c r="U16" s="217">
        <v>4</v>
      </c>
      <c r="V16" s="24" t="s">
        <v>7</v>
      </c>
      <c r="W16" s="87">
        <v>8.5600000000000009E-2</v>
      </c>
      <c r="X16" s="87">
        <v>-5.2200000000000003E-2</v>
      </c>
      <c r="Y16" s="87">
        <v>-5.2600000000000001E-2</v>
      </c>
      <c r="Z16" s="87">
        <v>-5.3399999999999996E-2</v>
      </c>
      <c r="AA16" s="87">
        <v>-5.3600000000000002E-2</v>
      </c>
    </row>
    <row r="17" spans="2:27" s="85" customFormat="1">
      <c r="B17" s="216"/>
      <c r="C17" s="217"/>
      <c r="D17" s="24" t="s">
        <v>8</v>
      </c>
      <c r="E17" s="87">
        <v>0.107</v>
      </c>
      <c r="F17" s="87">
        <v>-5.1299999999999998E-2</v>
      </c>
      <c r="G17" s="87">
        <v>-5.1799999999999999E-2</v>
      </c>
      <c r="H17" s="87">
        <v>-5.28E-2</v>
      </c>
      <c r="I17" s="87">
        <v>-5.3100000000000001E-2</v>
      </c>
      <c r="K17" s="216"/>
      <c r="L17" s="217"/>
      <c r="M17" s="24" t="s">
        <v>8</v>
      </c>
      <c r="N17" s="87">
        <v>0.107</v>
      </c>
      <c r="O17" s="87">
        <v>-5.1299999999999998E-2</v>
      </c>
      <c r="P17" s="87">
        <v>-5.1799999999999999E-2</v>
      </c>
      <c r="Q17" s="87">
        <v>-5.28E-2</v>
      </c>
      <c r="R17" s="87">
        <v>-5.3100000000000001E-2</v>
      </c>
      <c r="T17" s="216"/>
      <c r="U17" s="217"/>
      <c r="V17" s="24" t="s">
        <v>8</v>
      </c>
      <c r="W17" s="87">
        <v>0.107</v>
      </c>
      <c r="X17" s="87">
        <v>-5.1299999999999998E-2</v>
      </c>
      <c r="Y17" s="87">
        <v>-5.1799999999999999E-2</v>
      </c>
      <c r="Z17" s="87">
        <v>-5.28E-2</v>
      </c>
      <c r="AA17" s="87">
        <v>-5.3100000000000001E-2</v>
      </c>
    </row>
    <row r="18" spans="2:27" s="85" customFormat="1">
      <c r="B18" s="216"/>
      <c r="C18" s="217"/>
      <c r="D18" s="24" t="s">
        <v>0</v>
      </c>
      <c r="E18" s="87">
        <v>0.22839999999999999</v>
      </c>
      <c r="F18" s="87">
        <v>-5.04E-2</v>
      </c>
      <c r="G18" s="87">
        <v>-5.0900000000000001E-2</v>
      </c>
      <c r="H18" s="87">
        <v>-5.1999999999999998E-2</v>
      </c>
      <c r="I18" s="87">
        <v>-5.2400000000000002E-2</v>
      </c>
      <c r="K18" s="216"/>
      <c r="L18" s="217"/>
      <c r="M18" s="24" t="s">
        <v>0</v>
      </c>
      <c r="N18" s="87">
        <v>0.22839999999999999</v>
      </c>
      <c r="O18" s="87">
        <v>-5.04E-2</v>
      </c>
      <c r="P18" s="87">
        <v>-5.0900000000000001E-2</v>
      </c>
      <c r="Q18" s="87">
        <v>-5.1999999999999998E-2</v>
      </c>
      <c r="R18" s="87">
        <v>-5.2400000000000002E-2</v>
      </c>
      <c r="T18" s="216"/>
      <c r="U18" s="217"/>
      <c r="V18" s="24" t="s">
        <v>0</v>
      </c>
      <c r="W18" s="87">
        <v>0.22839999999999999</v>
      </c>
      <c r="X18" s="87">
        <v>-5.04E-2</v>
      </c>
      <c r="Y18" s="87">
        <v>-5.0900000000000001E-2</v>
      </c>
      <c r="Z18" s="87">
        <v>-5.1999999999999998E-2</v>
      </c>
      <c r="AA18" s="87">
        <v>-5.2400000000000002E-2</v>
      </c>
    </row>
    <row r="19" spans="2:27" s="85" customFormat="1">
      <c r="B19" s="216" t="s">
        <v>6</v>
      </c>
      <c r="C19" s="217">
        <v>4</v>
      </c>
      <c r="D19" s="24" t="s">
        <v>101</v>
      </c>
      <c r="E19" s="87">
        <v>0.20469999999999999</v>
      </c>
      <c r="F19" s="87">
        <v>-5.2699999999999997E-2</v>
      </c>
      <c r="G19" s="87">
        <v>-5.3499999999999999E-2</v>
      </c>
      <c r="H19" s="87">
        <v>-5.4800000000000001E-2</v>
      </c>
      <c r="I19" s="87">
        <v>-5.6300000000000003E-2</v>
      </c>
      <c r="K19" s="216" t="s">
        <v>6</v>
      </c>
      <c r="L19" s="217">
        <v>4</v>
      </c>
      <c r="M19" s="24" t="s">
        <v>101</v>
      </c>
      <c r="N19" s="87">
        <v>0.20469999999999999</v>
      </c>
      <c r="O19" s="87">
        <v>-5.2699999999999997E-2</v>
      </c>
      <c r="P19" s="87">
        <v>-5.3499999999999999E-2</v>
      </c>
      <c r="Q19" s="87">
        <v>-5.4800000000000001E-2</v>
      </c>
      <c r="R19" s="87">
        <v>-5.6300000000000003E-2</v>
      </c>
      <c r="T19" s="216" t="s">
        <v>6</v>
      </c>
      <c r="U19" s="217">
        <v>4</v>
      </c>
      <c r="V19" s="24" t="s">
        <v>101</v>
      </c>
      <c r="W19" s="87">
        <v>0.20469999999999999</v>
      </c>
      <c r="X19" s="87">
        <v>-5.2699999999999997E-2</v>
      </c>
      <c r="Y19" s="87">
        <v>-5.3499999999999999E-2</v>
      </c>
      <c r="Z19" s="87">
        <v>-5.4800000000000001E-2</v>
      </c>
      <c r="AA19" s="87">
        <v>-5.6300000000000003E-2</v>
      </c>
    </row>
    <row r="20" spans="2:27" s="85" customFormat="1">
      <c r="B20" s="216"/>
      <c r="C20" s="217"/>
      <c r="D20" s="24" t="s">
        <v>7</v>
      </c>
      <c r="E20" s="87">
        <v>0.32740000000000002</v>
      </c>
      <c r="F20" s="87">
        <v>-4.99E-2</v>
      </c>
      <c r="G20" s="87">
        <v>-5.11E-2</v>
      </c>
      <c r="H20" s="87">
        <v>-5.3200000000000004E-2</v>
      </c>
      <c r="I20" s="87">
        <v>-5.5100000000000003E-2</v>
      </c>
      <c r="K20" s="216"/>
      <c r="L20" s="217"/>
      <c r="M20" s="24" t="s">
        <v>7</v>
      </c>
      <c r="N20" s="87">
        <v>0.32740000000000002</v>
      </c>
      <c r="O20" s="87">
        <v>-4.99E-2</v>
      </c>
      <c r="P20" s="87">
        <v>-5.11E-2</v>
      </c>
      <c r="Q20" s="87">
        <v>-5.3200000000000004E-2</v>
      </c>
      <c r="R20" s="87">
        <v>-5.5100000000000003E-2</v>
      </c>
      <c r="T20" s="216"/>
      <c r="U20" s="217"/>
      <c r="V20" s="24" t="s">
        <v>7</v>
      </c>
      <c r="W20" s="87">
        <v>0.32740000000000002</v>
      </c>
      <c r="X20" s="87">
        <v>-4.99E-2</v>
      </c>
      <c r="Y20" s="87">
        <v>-5.11E-2</v>
      </c>
      <c r="Z20" s="87">
        <v>-5.3200000000000004E-2</v>
      </c>
      <c r="AA20" s="87">
        <v>-5.5100000000000003E-2</v>
      </c>
    </row>
    <row r="21" spans="2:27" s="85" customFormat="1">
      <c r="B21" s="216"/>
      <c r="C21" s="217"/>
      <c r="D21" s="24" t="s">
        <v>8</v>
      </c>
      <c r="E21" s="87">
        <v>0.35109999999999997</v>
      </c>
      <c r="F21" s="87">
        <v>-4.8899999999999999E-2</v>
      </c>
      <c r="G21" s="87">
        <v>-5.0200000000000002E-2</v>
      </c>
      <c r="H21" s="87">
        <v>-5.2600000000000001E-2</v>
      </c>
      <c r="I21" s="87">
        <v>-5.4600000000000003E-2</v>
      </c>
      <c r="K21" s="216"/>
      <c r="L21" s="217"/>
      <c r="M21" s="24" t="s">
        <v>8</v>
      </c>
      <c r="N21" s="87">
        <v>0.35109999999999997</v>
      </c>
      <c r="O21" s="87">
        <v>-4.8899999999999999E-2</v>
      </c>
      <c r="P21" s="87">
        <v>-5.0200000000000002E-2</v>
      </c>
      <c r="Q21" s="87">
        <v>-5.2600000000000001E-2</v>
      </c>
      <c r="R21" s="87">
        <v>-5.4600000000000003E-2</v>
      </c>
      <c r="T21" s="216"/>
      <c r="U21" s="217"/>
      <c r="V21" s="24" t="s">
        <v>8</v>
      </c>
      <c r="W21" s="87">
        <v>0.35109999999999997</v>
      </c>
      <c r="X21" s="87">
        <v>-4.8899999999999999E-2</v>
      </c>
      <c r="Y21" s="87">
        <v>-5.0200000000000002E-2</v>
      </c>
      <c r="Z21" s="87">
        <v>-5.2600000000000001E-2</v>
      </c>
      <c r="AA21" s="87">
        <v>-5.4600000000000003E-2</v>
      </c>
    </row>
    <row r="22" spans="2:27" s="85" customFormat="1">
      <c r="B22" s="216"/>
      <c r="C22" s="217"/>
      <c r="D22" s="24" t="s">
        <v>0</v>
      </c>
      <c r="E22" s="87">
        <v>0.4854</v>
      </c>
      <c r="F22" s="87">
        <v>-4.7899999999999998E-2</v>
      </c>
      <c r="G22" s="87">
        <v>-4.9200000000000001E-2</v>
      </c>
      <c r="H22" s="87">
        <v>-5.1700000000000003E-2</v>
      </c>
      <c r="I22" s="87">
        <v>-5.3800000000000001E-2</v>
      </c>
      <c r="K22" s="216"/>
      <c r="L22" s="217"/>
      <c r="M22" s="24" t="s">
        <v>0</v>
      </c>
      <c r="N22" s="87">
        <v>0.4854</v>
      </c>
      <c r="O22" s="87">
        <v>-4.7899999999999998E-2</v>
      </c>
      <c r="P22" s="87">
        <v>-4.9200000000000001E-2</v>
      </c>
      <c r="Q22" s="87">
        <v>-5.1700000000000003E-2</v>
      </c>
      <c r="R22" s="87">
        <v>-5.3800000000000001E-2</v>
      </c>
      <c r="T22" s="216"/>
      <c r="U22" s="217"/>
      <c r="V22" s="24" t="s">
        <v>0</v>
      </c>
      <c r="W22" s="87">
        <v>0.4854</v>
      </c>
      <c r="X22" s="87">
        <v>-4.7899999999999998E-2</v>
      </c>
      <c r="Y22" s="87">
        <v>-4.9200000000000001E-2</v>
      </c>
      <c r="Z22" s="87">
        <v>-5.1700000000000003E-2</v>
      </c>
      <c r="AA22" s="87">
        <v>-5.3800000000000001E-2</v>
      </c>
    </row>
    <row r="23" spans="2:27" s="85" customFormat="1">
      <c r="B23" s="216" t="s">
        <v>57</v>
      </c>
      <c r="C23" s="217">
        <v>3</v>
      </c>
      <c r="D23" s="24" t="s">
        <v>101</v>
      </c>
      <c r="E23" s="214" t="s">
        <v>196</v>
      </c>
      <c r="F23" s="87">
        <v>-4.8399999999999985E-2</v>
      </c>
      <c r="G23" s="87">
        <v>-4.9200000000000001E-2</v>
      </c>
      <c r="H23" s="87">
        <v>-6.6000000000000003E-2</v>
      </c>
      <c r="I23" s="87"/>
      <c r="K23" s="216" t="s">
        <v>57</v>
      </c>
      <c r="L23" s="217">
        <v>3</v>
      </c>
      <c r="M23" s="24" t="s">
        <v>101</v>
      </c>
      <c r="N23" s="214" t="s">
        <v>196</v>
      </c>
      <c r="O23" s="87">
        <v>-4.8399999999999985E-2</v>
      </c>
      <c r="P23" s="87">
        <v>-4.9200000000000001E-2</v>
      </c>
      <c r="Q23" s="87">
        <v>-6.6000000000000003E-2</v>
      </c>
      <c r="R23" s="87"/>
      <c r="T23" s="216" t="s">
        <v>57</v>
      </c>
      <c r="U23" s="217">
        <v>3</v>
      </c>
      <c r="V23" s="24" t="s">
        <v>101</v>
      </c>
      <c r="W23" s="214" t="s">
        <v>196</v>
      </c>
      <c r="X23" s="87">
        <v>-4.8399999999999985E-2</v>
      </c>
      <c r="Y23" s="87">
        <v>-4.9200000000000001E-2</v>
      </c>
      <c r="Z23" s="87">
        <v>-6.6000000000000003E-2</v>
      </c>
      <c r="AA23" s="87"/>
    </row>
    <row r="24" spans="2:27" s="85" customFormat="1">
      <c r="B24" s="216"/>
      <c r="C24" s="217"/>
      <c r="D24" s="24" t="s">
        <v>7</v>
      </c>
      <c r="E24" s="214">
        <v>0</v>
      </c>
      <c r="F24" s="87">
        <v>-2.9999999999999472E-4</v>
      </c>
      <c r="G24" s="87">
        <v>-4.6800000000000001E-2</v>
      </c>
      <c r="H24" s="87">
        <v>-6.4600000000000005E-2</v>
      </c>
      <c r="I24" s="87"/>
      <c r="K24" s="216"/>
      <c r="L24" s="217"/>
      <c r="M24" s="24" t="s">
        <v>7</v>
      </c>
      <c r="N24" s="214">
        <v>0</v>
      </c>
      <c r="O24" s="87">
        <v>-2.9999999999999472E-4</v>
      </c>
      <c r="P24" s="87">
        <v>-4.6800000000000001E-2</v>
      </c>
      <c r="Q24" s="87">
        <v>-6.4600000000000005E-2</v>
      </c>
      <c r="R24" s="87"/>
      <c r="T24" s="216"/>
      <c r="U24" s="217"/>
      <c r="V24" s="24" t="s">
        <v>7</v>
      </c>
      <c r="W24" s="214">
        <v>0</v>
      </c>
      <c r="X24" s="87">
        <v>-2.9999999999999472E-4</v>
      </c>
      <c r="Y24" s="87">
        <v>-4.6800000000000001E-2</v>
      </c>
      <c r="Z24" s="87">
        <v>-6.4600000000000005E-2</v>
      </c>
      <c r="AA24" s="87"/>
    </row>
    <row r="25" spans="2:27" s="85" customFormat="1">
      <c r="B25" s="216"/>
      <c r="C25" s="217"/>
      <c r="D25" s="24" t="s">
        <v>8</v>
      </c>
      <c r="E25" s="214">
        <v>0</v>
      </c>
      <c r="F25" s="87">
        <v>9.5000000000000015E-3</v>
      </c>
      <c r="G25" s="87">
        <v>-4.5900000000000003E-2</v>
      </c>
      <c r="H25" s="87">
        <v>-6.4000000000000001E-2</v>
      </c>
      <c r="I25" s="87"/>
      <c r="K25" s="216"/>
      <c r="L25" s="217"/>
      <c r="M25" s="24" t="s">
        <v>8</v>
      </c>
      <c r="N25" s="214">
        <v>0</v>
      </c>
      <c r="O25" s="87">
        <v>9.5000000000000015E-3</v>
      </c>
      <c r="P25" s="87">
        <v>-4.5900000000000003E-2</v>
      </c>
      <c r="Q25" s="87">
        <v>-6.4000000000000001E-2</v>
      </c>
      <c r="R25" s="87"/>
      <c r="T25" s="216"/>
      <c r="U25" s="217"/>
      <c r="V25" s="24" t="s">
        <v>8</v>
      </c>
      <c r="W25" s="214">
        <v>0</v>
      </c>
      <c r="X25" s="87">
        <v>9.5000000000000015E-3</v>
      </c>
      <c r="Y25" s="87">
        <v>-4.5900000000000003E-2</v>
      </c>
      <c r="Z25" s="87">
        <v>-6.4000000000000001E-2</v>
      </c>
      <c r="AA25" s="87"/>
    </row>
    <row r="26" spans="2:27" s="85" customFormat="1">
      <c r="B26" s="216"/>
      <c r="C26" s="217"/>
      <c r="D26" s="24" t="s">
        <v>0</v>
      </c>
      <c r="E26" s="214">
        <v>0</v>
      </c>
      <c r="F26" s="87">
        <v>6.0100000000000001E-2</v>
      </c>
      <c r="G26" s="87">
        <v>-4.4900000000000002E-2</v>
      </c>
      <c r="H26" s="87">
        <v>-6.3100000000000003E-2</v>
      </c>
      <c r="I26" s="87"/>
      <c r="K26" s="216"/>
      <c r="L26" s="217"/>
      <c r="M26" s="24" t="s">
        <v>0</v>
      </c>
      <c r="N26" s="214">
        <v>0</v>
      </c>
      <c r="O26" s="87">
        <v>6.0100000000000001E-2</v>
      </c>
      <c r="P26" s="87">
        <v>-4.4900000000000002E-2</v>
      </c>
      <c r="Q26" s="87">
        <v>-6.3100000000000003E-2</v>
      </c>
      <c r="R26" s="87"/>
      <c r="T26" s="216"/>
      <c r="U26" s="217"/>
      <c r="V26" s="24" t="s">
        <v>0</v>
      </c>
      <c r="W26" s="214">
        <v>0</v>
      </c>
      <c r="X26" s="87">
        <v>6.0100000000000001E-2</v>
      </c>
      <c r="Y26" s="87">
        <v>-4.4900000000000002E-2</v>
      </c>
      <c r="Z26" s="87">
        <v>-6.3100000000000003E-2</v>
      </c>
      <c r="AA26" s="87"/>
    </row>
    <row r="27" spans="2:27" s="85" customFormat="1" ht="14.1" customHeight="1">
      <c r="B27" s="193" t="s">
        <v>102</v>
      </c>
      <c r="C27" s="217">
        <v>3</v>
      </c>
      <c r="D27" s="24" t="s">
        <v>101</v>
      </c>
      <c r="E27" s="214" t="s">
        <v>196</v>
      </c>
      <c r="F27" s="87">
        <v>-0.11029999999999998</v>
      </c>
      <c r="G27" s="87">
        <v>-0.11119999999999999</v>
      </c>
      <c r="H27" s="87">
        <v>-0.12139999999999999</v>
      </c>
      <c r="I27" s="87"/>
      <c r="K27" s="193" t="s">
        <v>102</v>
      </c>
      <c r="L27" s="217">
        <v>3</v>
      </c>
      <c r="M27" s="24" t="s">
        <v>101</v>
      </c>
      <c r="N27" s="214" t="s">
        <v>196</v>
      </c>
      <c r="O27" s="87">
        <v>-0.11029999999999998</v>
      </c>
      <c r="P27" s="87">
        <v>-0.11119999999999999</v>
      </c>
      <c r="Q27" s="87">
        <v>-0.12139999999999999</v>
      </c>
      <c r="R27" s="87"/>
      <c r="T27" s="193" t="s">
        <v>102</v>
      </c>
      <c r="U27" s="217">
        <v>3</v>
      </c>
      <c r="V27" s="24" t="s">
        <v>101</v>
      </c>
      <c r="W27" s="214" t="s">
        <v>196</v>
      </c>
      <c r="X27" s="87">
        <v>-0.11029999999999998</v>
      </c>
      <c r="Y27" s="87">
        <v>-0.11119999999999999</v>
      </c>
      <c r="Z27" s="87">
        <v>-0.12139999999999999</v>
      </c>
      <c r="AA27" s="87"/>
    </row>
    <row r="28" spans="2:27" s="85" customFormat="1">
      <c r="B28" s="216"/>
      <c r="C28" s="217"/>
      <c r="D28" s="24" t="s">
        <v>7</v>
      </c>
      <c r="E28" s="214">
        <v>0</v>
      </c>
      <c r="F28" s="87">
        <v>-6.2199999999999998E-2</v>
      </c>
      <c r="G28" s="87">
        <v>-0.10879999999999999</v>
      </c>
      <c r="H28" s="87">
        <v>-0.12</v>
      </c>
      <c r="I28" s="87"/>
      <c r="K28" s="216"/>
      <c r="L28" s="217"/>
      <c r="M28" s="24" t="s">
        <v>7</v>
      </c>
      <c r="N28" s="214">
        <v>0</v>
      </c>
      <c r="O28" s="87">
        <v>-6.2199999999999998E-2</v>
      </c>
      <c r="P28" s="87">
        <v>-0.10879999999999999</v>
      </c>
      <c r="Q28" s="87">
        <v>-0.12</v>
      </c>
      <c r="R28" s="87"/>
      <c r="T28" s="216"/>
      <c r="U28" s="217"/>
      <c r="V28" s="24" t="s">
        <v>7</v>
      </c>
      <c r="W28" s="214">
        <v>0</v>
      </c>
      <c r="X28" s="87">
        <v>-6.2199999999999998E-2</v>
      </c>
      <c r="Y28" s="87">
        <v>-0.10879999999999999</v>
      </c>
      <c r="Z28" s="87">
        <v>-0.12</v>
      </c>
      <c r="AA28" s="87"/>
    </row>
    <row r="29" spans="2:27" s="85" customFormat="1">
      <c r="B29" s="216"/>
      <c r="C29" s="217"/>
      <c r="D29" s="24" t="s">
        <v>8</v>
      </c>
      <c r="E29" s="214">
        <v>0</v>
      </c>
      <c r="F29" s="87">
        <v>-5.2400000000000002E-2</v>
      </c>
      <c r="G29" s="87">
        <v>-0.1079</v>
      </c>
      <c r="H29" s="87">
        <v>-0.11939999999999999</v>
      </c>
      <c r="I29" s="87"/>
      <c r="K29" s="216"/>
      <c r="L29" s="217"/>
      <c r="M29" s="24" t="s">
        <v>8</v>
      </c>
      <c r="N29" s="214">
        <v>0</v>
      </c>
      <c r="O29" s="87">
        <v>-5.2400000000000002E-2</v>
      </c>
      <c r="P29" s="87">
        <v>-0.1079</v>
      </c>
      <c r="Q29" s="87">
        <v>-0.11939999999999999</v>
      </c>
      <c r="R29" s="87"/>
      <c r="T29" s="216"/>
      <c r="U29" s="217"/>
      <c r="V29" s="24" t="s">
        <v>8</v>
      </c>
      <c r="W29" s="214">
        <v>0</v>
      </c>
      <c r="X29" s="87">
        <v>-5.2400000000000002E-2</v>
      </c>
      <c r="Y29" s="87">
        <v>-0.1079</v>
      </c>
      <c r="Z29" s="87">
        <v>-0.11939999999999999</v>
      </c>
      <c r="AA29" s="87"/>
    </row>
    <row r="30" spans="2:27" s="85" customFormat="1">
      <c r="B30" s="216"/>
      <c r="C30" s="217"/>
      <c r="D30" s="24" t="s">
        <v>0</v>
      </c>
      <c r="E30" s="214">
        <v>0</v>
      </c>
      <c r="F30" s="87">
        <v>-1.8E-3</v>
      </c>
      <c r="G30" s="87">
        <v>-0.1069</v>
      </c>
      <c r="H30" s="87">
        <v>-0.11849999999999999</v>
      </c>
      <c r="I30" s="87"/>
      <c r="K30" s="216"/>
      <c r="L30" s="217"/>
      <c r="M30" s="24" t="s">
        <v>0</v>
      </c>
      <c r="N30" s="214">
        <v>0</v>
      </c>
      <c r="O30" s="87">
        <v>-1.8E-3</v>
      </c>
      <c r="P30" s="87">
        <v>-0.1069</v>
      </c>
      <c r="Q30" s="87">
        <v>-0.11849999999999999</v>
      </c>
      <c r="R30" s="87"/>
      <c r="T30" s="216"/>
      <c r="U30" s="217"/>
      <c r="V30" s="24" t="s">
        <v>0</v>
      </c>
      <c r="W30" s="214">
        <v>0</v>
      </c>
      <c r="X30" s="87">
        <v>-1.8E-3</v>
      </c>
      <c r="Y30" s="87">
        <v>-0.1069</v>
      </c>
      <c r="Z30" s="87">
        <v>-0.11849999999999999</v>
      </c>
      <c r="AA30" s="87"/>
    </row>
    <row r="31" spans="2:27" s="85" customFormat="1" ht="14.1" customHeight="1">
      <c r="B31" s="193" t="s">
        <v>103</v>
      </c>
      <c r="C31" s="217">
        <v>2</v>
      </c>
      <c r="D31" s="24" t="s">
        <v>101</v>
      </c>
      <c r="E31" s="214" t="s">
        <v>196</v>
      </c>
      <c r="F31" s="87">
        <v>-0.11119999999999999</v>
      </c>
      <c r="G31" s="87"/>
      <c r="H31" s="87">
        <v>-0.12139999999999999</v>
      </c>
      <c r="I31" s="87"/>
      <c r="K31" s="193" t="s">
        <v>103</v>
      </c>
      <c r="L31" s="217">
        <v>2</v>
      </c>
      <c r="M31" s="24" t="s">
        <v>101</v>
      </c>
      <c r="N31" s="214" t="s">
        <v>196</v>
      </c>
      <c r="O31" s="87">
        <v>-0.11119999999999999</v>
      </c>
      <c r="P31" s="87"/>
      <c r="Q31" s="87">
        <v>-0.12139999999999999</v>
      </c>
      <c r="R31" s="87"/>
      <c r="T31" s="193" t="s">
        <v>103</v>
      </c>
      <c r="U31" s="217">
        <v>2</v>
      </c>
      <c r="V31" s="24" t="s">
        <v>101</v>
      </c>
      <c r="W31" s="214" t="s">
        <v>196</v>
      </c>
      <c r="X31" s="87">
        <v>-0.11119999999999999</v>
      </c>
      <c r="Y31" s="87"/>
      <c r="Z31" s="87">
        <v>-0.12139999999999999</v>
      </c>
      <c r="AA31" s="87"/>
    </row>
    <row r="32" spans="2:27" s="85" customFormat="1">
      <c r="B32" s="216"/>
      <c r="C32" s="217"/>
      <c r="D32" s="24" t="s">
        <v>7</v>
      </c>
      <c r="E32" s="214">
        <v>0</v>
      </c>
      <c r="F32" s="87">
        <v>-9.8799999999999999E-2</v>
      </c>
      <c r="G32" s="87"/>
      <c r="H32" s="87">
        <v>-0.12</v>
      </c>
      <c r="I32" s="87"/>
      <c r="K32" s="216"/>
      <c r="L32" s="217"/>
      <c r="M32" s="24" t="s">
        <v>7</v>
      </c>
      <c r="N32" s="214">
        <v>0</v>
      </c>
      <c r="O32" s="87">
        <v>-9.8799999999999999E-2</v>
      </c>
      <c r="P32" s="87"/>
      <c r="Q32" s="87">
        <v>-0.12</v>
      </c>
      <c r="R32" s="87"/>
      <c r="T32" s="216"/>
      <c r="U32" s="217"/>
      <c r="V32" s="24" t="s">
        <v>7</v>
      </c>
      <c r="W32" s="214">
        <v>0</v>
      </c>
      <c r="X32" s="87">
        <v>-9.8799999999999999E-2</v>
      </c>
      <c r="Y32" s="87"/>
      <c r="Z32" s="87">
        <v>-0.12</v>
      </c>
      <c r="AA32" s="87"/>
    </row>
    <row r="33" spans="2:27" s="85" customFormat="1">
      <c r="B33" s="216"/>
      <c r="C33" s="217"/>
      <c r="D33" s="24" t="s">
        <v>8</v>
      </c>
      <c r="E33" s="214">
        <v>0</v>
      </c>
      <c r="F33" s="87">
        <v>-9.6000000000000002E-2</v>
      </c>
      <c r="G33" s="87"/>
      <c r="H33" s="87">
        <v>-0.11939999999999999</v>
      </c>
      <c r="I33" s="87"/>
      <c r="K33" s="216"/>
      <c r="L33" s="217"/>
      <c r="M33" s="24" t="s">
        <v>8</v>
      </c>
      <c r="N33" s="214">
        <v>0</v>
      </c>
      <c r="O33" s="87">
        <v>-9.6000000000000002E-2</v>
      </c>
      <c r="P33" s="87"/>
      <c r="Q33" s="87">
        <v>-0.11939999999999999</v>
      </c>
      <c r="R33" s="87"/>
      <c r="T33" s="216"/>
      <c r="U33" s="217"/>
      <c r="V33" s="24" t="s">
        <v>8</v>
      </c>
      <c r="W33" s="214">
        <v>0</v>
      </c>
      <c r="X33" s="87">
        <v>-9.6000000000000002E-2</v>
      </c>
      <c r="Y33" s="87"/>
      <c r="Z33" s="87">
        <v>-0.11939999999999999</v>
      </c>
      <c r="AA33" s="87"/>
    </row>
    <row r="34" spans="2:27" s="85" customFormat="1">
      <c r="B34" s="216"/>
      <c r="C34" s="217"/>
      <c r="D34" s="24" t="s">
        <v>0</v>
      </c>
      <c r="E34" s="214">
        <v>0</v>
      </c>
      <c r="F34" s="87">
        <v>-8.4199999999999997E-2</v>
      </c>
      <c r="G34" s="87"/>
      <c r="H34" s="87">
        <v>-0.11849999999999999</v>
      </c>
      <c r="I34" s="87"/>
      <c r="K34" s="216"/>
      <c r="L34" s="217"/>
      <c r="M34" s="24" t="s">
        <v>0</v>
      </c>
      <c r="N34" s="214">
        <v>0</v>
      </c>
      <c r="O34" s="87">
        <v>-8.4199999999999997E-2</v>
      </c>
      <c r="P34" s="87"/>
      <c r="Q34" s="87">
        <v>-0.11849999999999999</v>
      </c>
      <c r="R34" s="87"/>
      <c r="T34" s="216"/>
      <c r="U34" s="217"/>
      <c r="V34" s="24" t="s">
        <v>0</v>
      </c>
      <c r="W34" s="214">
        <v>0</v>
      </c>
      <c r="X34" s="87">
        <v>-8.4199999999999997E-2</v>
      </c>
      <c r="Y34" s="87"/>
      <c r="Z34" s="87">
        <v>-0.11849999999999999</v>
      </c>
      <c r="AA34" s="87"/>
    </row>
    <row r="35" spans="2:27" s="85" customFormat="1" ht="14.1" customHeight="1">
      <c r="B35" s="193" t="s">
        <v>104</v>
      </c>
      <c r="C35" s="217">
        <v>1</v>
      </c>
      <c r="D35" s="24" t="s">
        <v>101</v>
      </c>
      <c r="E35" s="214" t="s">
        <v>196</v>
      </c>
      <c r="F35" s="87">
        <v>-0.1147</v>
      </c>
      <c r="G35" s="87"/>
      <c r="H35" s="87"/>
      <c r="I35" s="87"/>
      <c r="K35" s="193" t="s">
        <v>104</v>
      </c>
      <c r="L35" s="217">
        <v>1</v>
      </c>
      <c r="M35" s="24" t="s">
        <v>101</v>
      </c>
      <c r="N35" s="214" t="s">
        <v>196</v>
      </c>
      <c r="O35" s="87">
        <v>-0.1147</v>
      </c>
      <c r="P35" s="87"/>
      <c r="Q35" s="87"/>
      <c r="R35" s="87"/>
      <c r="T35" s="193" t="s">
        <v>104</v>
      </c>
      <c r="U35" s="217">
        <v>1</v>
      </c>
      <c r="V35" s="24" t="s">
        <v>101</v>
      </c>
      <c r="W35" s="214" t="s">
        <v>196</v>
      </c>
      <c r="X35" s="87">
        <v>-0.1147</v>
      </c>
      <c r="Y35" s="87"/>
      <c r="Z35" s="87"/>
      <c r="AA35" s="87"/>
    </row>
    <row r="36" spans="2:27" s="85" customFormat="1">
      <c r="B36" s="216"/>
      <c r="C36" s="217"/>
      <c r="D36" s="24" t="s">
        <v>7</v>
      </c>
      <c r="E36" s="214">
        <v>0</v>
      </c>
      <c r="F36" s="87">
        <v>-0.106</v>
      </c>
      <c r="G36" s="87"/>
      <c r="H36" s="87"/>
      <c r="I36" s="87"/>
      <c r="K36" s="216"/>
      <c r="L36" s="217"/>
      <c r="M36" s="24" t="s">
        <v>7</v>
      </c>
      <c r="N36" s="214">
        <v>0</v>
      </c>
      <c r="O36" s="87">
        <v>-0.106</v>
      </c>
      <c r="P36" s="87"/>
      <c r="Q36" s="87"/>
      <c r="R36" s="87"/>
      <c r="T36" s="216"/>
      <c r="U36" s="217"/>
      <c r="V36" s="24" t="s">
        <v>7</v>
      </c>
      <c r="W36" s="214">
        <v>0</v>
      </c>
      <c r="X36" s="87">
        <v>-0.106</v>
      </c>
      <c r="Y36" s="87"/>
      <c r="Z36" s="87"/>
      <c r="AA36" s="87"/>
    </row>
    <row r="37" spans="2:27" s="85" customFormat="1">
      <c r="B37" s="216"/>
      <c r="C37" s="217"/>
      <c r="D37" s="24" t="s">
        <v>8</v>
      </c>
      <c r="E37" s="214">
        <v>0</v>
      </c>
      <c r="F37" s="87">
        <v>-0.10389999999999999</v>
      </c>
      <c r="G37" s="87"/>
      <c r="H37" s="87"/>
      <c r="I37" s="87"/>
      <c r="K37" s="216"/>
      <c r="L37" s="217"/>
      <c r="M37" s="24" t="s">
        <v>8</v>
      </c>
      <c r="N37" s="214">
        <v>0</v>
      </c>
      <c r="O37" s="87">
        <v>-0.10389999999999999</v>
      </c>
      <c r="P37" s="87"/>
      <c r="Q37" s="87"/>
      <c r="R37" s="87"/>
      <c r="T37" s="216"/>
      <c r="U37" s="217"/>
      <c r="V37" s="24" t="s">
        <v>8</v>
      </c>
      <c r="W37" s="214">
        <v>0</v>
      </c>
      <c r="X37" s="87">
        <v>-0.10389999999999999</v>
      </c>
      <c r="Y37" s="87"/>
      <c r="Z37" s="87"/>
      <c r="AA37" s="87"/>
    </row>
    <row r="38" spans="2:27" s="85" customFormat="1">
      <c r="B38" s="216"/>
      <c r="C38" s="217"/>
      <c r="D38" s="24" t="s">
        <v>0</v>
      </c>
      <c r="E38" s="214">
        <v>0</v>
      </c>
      <c r="F38" s="87">
        <v>-9.5799999999999996E-2</v>
      </c>
      <c r="G38" s="87"/>
      <c r="H38" s="87"/>
      <c r="I38" s="87"/>
      <c r="K38" s="216"/>
      <c r="L38" s="217"/>
      <c r="M38" s="24" t="s">
        <v>0</v>
      </c>
      <c r="N38" s="214">
        <v>0</v>
      </c>
      <c r="O38" s="87">
        <v>-9.5799999999999996E-2</v>
      </c>
      <c r="P38" s="87"/>
      <c r="Q38" s="87"/>
      <c r="R38" s="87"/>
      <c r="T38" s="216"/>
      <c r="U38" s="217"/>
      <c r="V38" s="24" t="s">
        <v>0</v>
      </c>
      <c r="W38" s="214">
        <v>0</v>
      </c>
      <c r="X38" s="87">
        <v>-9.5799999999999996E-2</v>
      </c>
      <c r="Y38" s="87"/>
      <c r="Z38" s="87"/>
      <c r="AA38" s="87"/>
    </row>
    <row r="39" spans="2:27" s="85" customFormat="1"/>
    <row r="40" spans="2:27" s="85" customFormat="1">
      <c r="I40" s="163"/>
      <c r="R40" s="163"/>
      <c r="AA40" s="163"/>
    </row>
    <row r="41" spans="2:27" s="85" customFormat="1"/>
    <row r="42" spans="2:27" s="85" customFormat="1"/>
    <row r="43" spans="2:27" s="85" customFormat="1"/>
    <row r="44" spans="2:27" s="85" customFormat="1"/>
    <row r="45" spans="2:27" s="85" customFormat="1"/>
    <row r="46" spans="2:27" s="85" customFormat="1"/>
    <row r="47" spans="2:27" s="85" customFormat="1"/>
    <row r="48" spans="2:27" s="85" customFormat="1"/>
  </sheetData>
  <mergeCells count="69">
    <mergeCell ref="W31:W34"/>
    <mergeCell ref="W35:W38"/>
    <mergeCell ref="U27:U30"/>
    <mergeCell ref="W23:W26"/>
    <mergeCell ref="W27:W30"/>
    <mergeCell ref="T31:T34"/>
    <mergeCell ref="U31:U34"/>
    <mergeCell ref="K35:K38"/>
    <mergeCell ref="L35:L38"/>
    <mergeCell ref="T23:T26"/>
    <mergeCell ref="U23:U26"/>
    <mergeCell ref="T27:T30"/>
    <mergeCell ref="K23:K26"/>
    <mergeCell ref="L23:L26"/>
    <mergeCell ref="K27:K30"/>
    <mergeCell ref="L27:L30"/>
    <mergeCell ref="K31:K34"/>
    <mergeCell ref="L31:L34"/>
    <mergeCell ref="T35:T38"/>
    <mergeCell ref="U35:U38"/>
    <mergeCell ref="T10:AA10"/>
    <mergeCell ref="T11:T12"/>
    <mergeCell ref="U11:U12"/>
    <mergeCell ref="V11:V12"/>
    <mergeCell ref="X11:AA11"/>
    <mergeCell ref="T14:T15"/>
    <mergeCell ref="U14:U15"/>
    <mergeCell ref="T16:T18"/>
    <mergeCell ref="U16:U18"/>
    <mergeCell ref="T19:T22"/>
    <mergeCell ref="U19:U22"/>
    <mergeCell ref="K14:K15"/>
    <mergeCell ref="L14:L15"/>
    <mergeCell ref="K16:K18"/>
    <mergeCell ref="L16:L18"/>
    <mergeCell ref="K19:K22"/>
    <mergeCell ref="L19:L22"/>
    <mergeCell ref="D11:D12"/>
    <mergeCell ref="F11:I11"/>
    <mergeCell ref="B14:B15"/>
    <mergeCell ref="C14:C15"/>
    <mergeCell ref="B35:B38"/>
    <mergeCell ref="C35:C38"/>
    <mergeCell ref="B16:B18"/>
    <mergeCell ref="C16:C18"/>
    <mergeCell ref="B19:B22"/>
    <mergeCell ref="C19:C22"/>
    <mergeCell ref="B23:B26"/>
    <mergeCell ref="C23:C26"/>
    <mergeCell ref="B27:B30"/>
    <mergeCell ref="C27:C30"/>
    <mergeCell ref="B31:B34"/>
    <mergeCell ref="C31:C34"/>
    <mergeCell ref="E23:E26"/>
    <mergeCell ref="E27:E30"/>
    <mergeCell ref="E31:E34"/>
    <mergeCell ref="E35:E38"/>
    <mergeCell ref="K10:R10"/>
    <mergeCell ref="K11:K12"/>
    <mergeCell ref="L11:L12"/>
    <mergeCell ref="M11:M12"/>
    <mergeCell ref="O11:R11"/>
    <mergeCell ref="N23:N26"/>
    <mergeCell ref="N27:N30"/>
    <mergeCell ref="N31:N34"/>
    <mergeCell ref="N35:N38"/>
    <mergeCell ref="B10:I10"/>
    <mergeCell ref="B11:B12"/>
    <mergeCell ref="C11:C12"/>
  </mergeCells>
  <pageMargins left="0.70866141732283472" right="0.70866141732283472" top="0.74803149606299213" bottom="0.15748031496062992" header="0.31496062992125984" footer="0.11811023622047245"/>
  <pageSetup paperSize="9" scale="73" fitToWidth="3" orientation="portrait" r:id="rId1"/>
  <colBreaks count="2" manualBreakCount="2">
    <brk id="10" max="37" man="1"/>
    <brk id="19" max="37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3">
    <tabColor rgb="FF00B050"/>
  </sheetPr>
  <dimension ref="A1:AK95"/>
  <sheetViews>
    <sheetView showGridLines="0" zoomScaleNormal="100" zoomScaleSheetLayoutView="70" workbookViewId="0"/>
  </sheetViews>
  <sheetFormatPr defaultColWidth="9.42578125" defaultRowHeight="12.75"/>
  <cols>
    <col min="1" max="1" width="9.42578125" style="19" customWidth="1"/>
    <col min="2" max="2" width="16.5703125" style="19" customWidth="1"/>
    <col min="3" max="4" width="21" style="19" customWidth="1"/>
    <col min="5" max="5" width="21" style="21" customWidth="1"/>
    <col min="6" max="6" width="3.5703125" style="21" customWidth="1"/>
    <col min="7" max="7" width="11.42578125" style="19" customWidth="1"/>
    <col min="8" max="8" width="11.42578125" style="20" bestFit="1" customWidth="1"/>
    <col min="9" max="9" width="13.42578125" style="20" customWidth="1"/>
    <col min="10" max="11" width="11.42578125" style="20" bestFit="1" customWidth="1"/>
    <col min="12" max="13" width="9.42578125" style="19"/>
    <col min="14" max="15" width="15.5703125" style="19" customWidth="1"/>
    <col min="16" max="16" width="9.42578125" style="19"/>
    <col min="17" max="17" width="13.5703125" style="19" bestFit="1" customWidth="1"/>
    <col min="18" max="16384" width="9.42578125" style="19"/>
  </cols>
  <sheetData>
    <row r="1" spans="1:37" s="20" customFormat="1">
      <c r="A1" s="19"/>
      <c r="B1" s="111"/>
      <c r="C1" s="19"/>
      <c r="D1" s="19"/>
      <c r="E1" s="21"/>
      <c r="F1" s="21"/>
      <c r="G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37" s="20" customFormat="1">
      <c r="A2" s="19"/>
      <c r="B2" s="111"/>
      <c r="C2" s="19"/>
      <c r="D2" s="19"/>
      <c r="E2" s="21"/>
      <c r="F2" s="21"/>
      <c r="G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s="20" customFormat="1">
      <c r="A3" s="19"/>
      <c r="B3" s="111"/>
      <c r="C3" s="19"/>
      <c r="D3" s="19"/>
      <c r="E3" s="21"/>
      <c r="F3" s="21"/>
      <c r="G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s="20" customFormat="1">
      <c r="A4" s="19"/>
      <c r="B4" s="111"/>
      <c r="C4" s="19"/>
      <c r="D4" s="19"/>
      <c r="E4" s="21"/>
      <c r="F4" s="21"/>
      <c r="G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5" spans="1:37" s="20" customFormat="1">
      <c r="A5" s="19"/>
      <c r="B5" s="111"/>
      <c r="C5" s="19"/>
      <c r="D5" s="19"/>
      <c r="E5" s="21"/>
      <c r="F5" s="21"/>
      <c r="G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</row>
    <row r="6" spans="1:37" s="20" customFormat="1">
      <c r="A6" s="19"/>
      <c r="B6" s="111"/>
      <c r="C6" s="19"/>
      <c r="D6" s="19"/>
      <c r="E6" s="21"/>
      <c r="F6" s="21"/>
      <c r="G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</row>
    <row r="7" spans="1:37" s="171" customFormat="1" ht="12.6" customHeight="1">
      <c r="B7" s="191" t="s">
        <v>188</v>
      </c>
      <c r="C7" s="191"/>
      <c r="D7" s="191"/>
      <c r="E7" s="191"/>
      <c r="F7" s="172"/>
      <c r="G7" s="172"/>
      <c r="H7" s="172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</row>
    <row r="8" spans="1:37" ht="17.850000000000001" customHeight="1">
      <c r="B8" s="191"/>
      <c r="C8" s="191"/>
      <c r="D8" s="191"/>
      <c r="E8" s="191"/>
    </row>
    <row r="10" spans="1:37" ht="30.6" customHeight="1">
      <c r="B10" s="193" t="s">
        <v>189</v>
      </c>
      <c r="C10" s="193"/>
      <c r="D10" s="193"/>
      <c r="E10" s="117" t="s">
        <v>14</v>
      </c>
    </row>
    <row r="11" spans="1:37">
      <c r="B11" s="194" t="s">
        <v>11</v>
      </c>
      <c r="C11" s="194"/>
      <c r="D11" s="194"/>
      <c r="E11" s="123" t="s">
        <v>130</v>
      </c>
    </row>
    <row r="12" spans="1:37">
      <c r="B12" s="81"/>
      <c r="C12" s="82"/>
      <c r="D12" s="45" t="s">
        <v>2</v>
      </c>
      <c r="E12" s="90">
        <v>5.9700000000000003E-2</v>
      </c>
    </row>
    <row r="13" spans="1:37">
      <c r="B13" s="81"/>
      <c r="C13" s="82"/>
      <c r="D13" s="45" t="s">
        <v>18</v>
      </c>
      <c r="E13" s="90">
        <v>2.5000000000000001E-3</v>
      </c>
    </row>
    <row r="14" spans="1:37">
      <c r="B14" s="194" t="s">
        <v>63</v>
      </c>
      <c r="C14" s="194"/>
      <c r="D14" s="194"/>
      <c r="E14" s="123" t="s">
        <v>131</v>
      </c>
    </row>
    <row r="15" spans="1:37">
      <c r="B15" s="83"/>
      <c r="C15" s="82"/>
      <c r="D15" s="45" t="s">
        <v>2</v>
      </c>
      <c r="E15" s="90">
        <v>-5.3499999999999999E-2</v>
      </c>
    </row>
    <row r="16" spans="1:37">
      <c r="B16" s="84"/>
      <c r="C16" s="82"/>
      <c r="D16" s="45" t="s">
        <v>3</v>
      </c>
      <c r="E16" s="90">
        <v>-5.3600000000000002E-2</v>
      </c>
    </row>
    <row r="17" spans="2:5">
      <c r="B17" s="83"/>
      <c r="C17" s="82"/>
      <c r="D17" s="45" t="s">
        <v>4</v>
      </c>
      <c r="E17" s="90">
        <v>-5.3600000000000002E-2</v>
      </c>
    </row>
    <row r="18" spans="2:5">
      <c r="B18" s="83"/>
      <c r="C18" s="82"/>
      <c r="D18" s="45" t="s">
        <v>5</v>
      </c>
      <c r="E18" s="90">
        <v>-5.3699999999999998E-2</v>
      </c>
    </row>
    <row r="19" spans="2:5">
      <c r="B19" s="194" t="s">
        <v>72</v>
      </c>
      <c r="C19" s="194"/>
      <c r="D19" s="194"/>
      <c r="E19" s="123" t="s">
        <v>132</v>
      </c>
    </row>
    <row r="20" spans="2:5">
      <c r="B20" s="83"/>
      <c r="C20" s="82"/>
      <c r="D20" s="45" t="s">
        <v>60</v>
      </c>
      <c r="E20" s="90">
        <v>1.4E-3</v>
      </c>
    </row>
    <row r="21" spans="2:5">
      <c r="B21" s="84"/>
      <c r="C21" s="82"/>
      <c r="D21" s="45" t="s">
        <v>61</v>
      </c>
      <c r="E21" s="90">
        <v>1E-3</v>
      </c>
    </row>
    <row r="22" spans="2:5">
      <c r="B22" s="18" t="s">
        <v>163</v>
      </c>
      <c r="C22" s="16"/>
      <c r="D22" s="16"/>
      <c r="E22" s="56"/>
    </row>
    <row r="23" spans="2:5">
      <c r="B23" s="16"/>
      <c r="C23" s="16"/>
      <c r="D23" s="16"/>
      <c r="E23" s="16"/>
    </row>
    <row r="24" spans="2:5" ht="29.1" customHeight="1">
      <c r="B24" s="193" t="s">
        <v>190</v>
      </c>
      <c r="C24" s="193"/>
      <c r="D24" s="193"/>
      <c r="E24" s="117" t="s">
        <v>14</v>
      </c>
    </row>
    <row r="25" spans="2:5">
      <c r="B25" s="194" t="s">
        <v>11</v>
      </c>
      <c r="C25" s="194"/>
      <c r="D25" s="194"/>
      <c r="E25" s="123" t="s">
        <v>130</v>
      </c>
    </row>
    <row r="26" spans="2:5">
      <c r="B26" s="81"/>
      <c r="C26" s="82"/>
      <c r="D26" s="45" t="s">
        <v>2</v>
      </c>
      <c r="E26" s="90">
        <v>0.13289999999999999</v>
      </c>
    </row>
    <row r="27" spans="2:5">
      <c r="B27" s="81"/>
      <c r="C27" s="82"/>
      <c r="D27" s="45" t="s">
        <v>18</v>
      </c>
      <c r="E27" s="90">
        <v>1E-4</v>
      </c>
    </row>
    <row r="28" spans="2:5">
      <c r="B28" s="194" t="s">
        <v>63</v>
      </c>
      <c r="C28" s="194"/>
      <c r="D28" s="194"/>
      <c r="E28" s="123" t="s">
        <v>131</v>
      </c>
    </row>
    <row r="29" spans="2:5">
      <c r="B29" s="83"/>
      <c r="C29" s="82"/>
      <c r="D29" s="45" t="s">
        <v>2</v>
      </c>
      <c r="E29" s="90">
        <v>-5.2499999999999998E-2</v>
      </c>
    </row>
    <row r="30" spans="2:5">
      <c r="B30" s="84"/>
      <c r="C30" s="82"/>
      <c r="D30" s="45" t="s">
        <v>3</v>
      </c>
      <c r="E30" s="90">
        <v>-5.2699999999999997E-2</v>
      </c>
    </row>
    <row r="31" spans="2:5">
      <c r="B31" s="83"/>
      <c r="C31" s="82"/>
      <c r="D31" s="45" t="s">
        <v>4</v>
      </c>
      <c r="E31" s="90">
        <v>-5.2999999999999999E-2</v>
      </c>
    </row>
    <row r="32" spans="2:5">
      <c r="B32" s="83"/>
      <c r="C32" s="82"/>
      <c r="D32" s="45" t="s">
        <v>5</v>
      </c>
      <c r="E32" s="90">
        <v>-5.3199999999999997E-2</v>
      </c>
    </row>
    <row r="33" spans="2:5">
      <c r="B33" s="194" t="s">
        <v>72</v>
      </c>
      <c r="C33" s="194"/>
      <c r="D33" s="194"/>
      <c r="E33" s="123" t="s">
        <v>132</v>
      </c>
    </row>
    <row r="34" spans="2:5">
      <c r="B34" s="83"/>
      <c r="C34" s="82"/>
      <c r="D34" s="45" t="s">
        <v>60</v>
      </c>
      <c r="E34" s="90">
        <v>1.4E-3</v>
      </c>
    </row>
    <row r="35" spans="2:5">
      <c r="B35" s="84"/>
      <c r="C35" s="82"/>
      <c r="D35" s="45" t="s">
        <v>61</v>
      </c>
      <c r="E35" s="90">
        <v>1E-3</v>
      </c>
    </row>
    <row r="36" spans="2:5">
      <c r="B36" s="18" t="s">
        <v>163</v>
      </c>
      <c r="C36" s="16"/>
      <c r="D36" s="16"/>
      <c r="E36" s="56"/>
    </row>
    <row r="37" spans="2:5">
      <c r="B37" s="16"/>
      <c r="C37" s="16"/>
      <c r="D37" s="16"/>
      <c r="E37" s="16"/>
    </row>
    <row r="38" spans="2:5" ht="30.6" customHeight="1">
      <c r="B38" s="193" t="s">
        <v>191</v>
      </c>
      <c r="C38" s="193"/>
      <c r="D38" s="193"/>
      <c r="E38" s="117" t="s">
        <v>14</v>
      </c>
    </row>
    <row r="39" spans="2:5">
      <c r="B39" s="194" t="s">
        <v>11</v>
      </c>
      <c r="C39" s="194"/>
      <c r="D39" s="194"/>
      <c r="E39" s="123" t="s">
        <v>130</v>
      </c>
    </row>
    <row r="40" spans="2:5">
      <c r="B40" s="81"/>
      <c r="C40" s="82"/>
      <c r="D40" s="45" t="s">
        <v>2</v>
      </c>
      <c r="E40" s="90">
        <v>0.22839999999999999</v>
      </c>
    </row>
    <row r="41" spans="2:5">
      <c r="B41" s="81"/>
      <c r="C41" s="82"/>
      <c r="D41" s="45" t="s">
        <v>18</v>
      </c>
      <c r="E41" s="90">
        <v>1.55E-2</v>
      </c>
    </row>
    <row r="42" spans="2:5">
      <c r="B42" s="194" t="s">
        <v>63</v>
      </c>
      <c r="C42" s="194"/>
      <c r="D42" s="194"/>
      <c r="E42" s="123" t="s">
        <v>131</v>
      </c>
    </row>
    <row r="43" spans="2:5">
      <c r="B43" s="83"/>
      <c r="C43" s="82"/>
      <c r="D43" s="45" t="s">
        <v>2</v>
      </c>
      <c r="E43" s="90">
        <v>-5.04E-2</v>
      </c>
    </row>
    <row r="44" spans="2:5">
      <c r="B44" s="84"/>
      <c r="C44" s="82"/>
      <c r="D44" s="45" t="s">
        <v>3</v>
      </c>
      <c r="E44" s="90">
        <v>-5.0900000000000001E-2</v>
      </c>
    </row>
    <row r="45" spans="2:5">
      <c r="B45" s="83"/>
      <c r="C45" s="82"/>
      <c r="D45" s="45" t="s">
        <v>4</v>
      </c>
      <c r="E45" s="90">
        <v>-5.1999999999999998E-2</v>
      </c>
    </row>
    <row r="46" spans="2:5">
      <c r="B46" s="83"/>
      <c r="C46" s="82"/>
      <c r="D46" s="45" t="s">
        <v>5</v>
      </c>
      <c r="E46" s="90">
        <v>-5.2400000000000002E-2</v>
      </c>
    </row>
    <row r="47" spans="2:5">
      <c r="B47" s="194" t="s">
        <v>72</v>
      </c>
      <c r="C47" s="194"/>
      <c r="D47" s="194"/>
      <c r="E47" s="123" t="s">
        <v>132</v>
      </c>
    </row>
    <row r="48" spans="2:5">
      <c r="B48" s="83"/>
      <c r="C48" s="82"/>
      <c r="D48" s="45" t="s">
        <v>60</v>
      </c>
      <c r="E48" s="90">
        <v>1.5E-3</v>
      </c>
    </row>
    <row r="49" spans="2:5">
      <c r="B49" s="84"/>
      <c r="C49" s="82"/>
      <c r="D49" s="45" t="s">
        <v>61</v>
      </c>
      <c r="E49" s="90">
        <v>1.1000000000000001E-3</v>
      </c>
    </row>
    <row r="50" spans="2:5">
      <c r="B50" s="18" t="s">
        <v>163</v>
      </c>
      <c r="C50" s="16"/>
      <c r="D50" s="16"/>
      <c r="E50" s="56"/>
    </row>
    <row r="51" spans="2:5">
      <c r="B51" s="16"/>
      <c r="C51" s="16"/>
      <c r="D51" s="16"/>
      <c r="E51" s="16"/>
    </row>
    <row r="52" spans="2:5" ht="30" customHeight="1">
      <c r="B52" s="193" t="s">
        <v>194</v>
      </c>
      <c r="C52" s="193"/>
      <c r="D52" s="193"/>
      <c r="E52" s="117" t="s">
        <v>14</v>
      </c>
    </row>
    <row r="53" spans="2:5">
      <c r="B53" s="194" t="s">
        <v>11</v>
      </c>
      <c r="C53" s="194"/>
      <c r="D53" s="194"/>
      <c r="E53" s="123" t="s">
        <v>130</v>
      </c>
    </row>
    <row r="54" spans="2:5">
      <c r="B54" s="81"/>
      <c r="C54" s="82"/>
      <c r="D54" s="45" t="s">
        <v>2</v>
      </c>
      <c r="E54" s="90">
        <v>0.4854</v>
      </c>
    </row>
    <row r="55" spans="2:5">
      <c r="B55" s="81"/>
      <c r="C55" s="82"/>
      <c r="D55" s="45" t="s">
        <v>18</v>
      </c>
      <c r="E55" s="90">
        <v>1.9599999999999999E-2</v>
      </c>
    </row>
    <row r="56" spans="2:5">
      <c r="B56" s="194" t="s">
        <v>63</v>
      </c>
      <c r="C56" s="194"/>
      <c r="D56" s="194"/>
      <c r="E56" s="123" t="s">
        <v>131</v>
      </c>
    </row>
    <row r="57" spans="2:5">
      <c r="B57" s="83"/>
      <c r="C57" s="82"/>
      <c r="D57" s="45" t="s">
        <v>2</v>
      </c>
      <c r="E57" s="90">
        <v>-4.7899999999999998E-2</v>
      </c>
    </row>
    <row r="58" spans="2:5">
      <c r="B58" s="84"/>
      <c r="C58" s="82"/>
      <c r="D58" s="45" t="s">
        <v>3</v>
      </c>
      <c r="E58" s="90">
        <v>-4.9200000000000001E-2</v>
      </c>
    </row>
    <row r="59" spans="2:5">
      <c r="B59" s="83"/>
      <c r="C59" s="82"/>
      <c r="D59" s="45" t="s">
        <v>4</v>
      </c>
      <c r="E59" s="90">
        <v>-5.1700000000000003E-2</v>
      </c>
    </row>
    <row r="60" spans="2:5">
      <c r="B60" s="83"/>
      <c r="C60" s="82"/>
      <c r="D60" s="45" t="s">
        <v>5</v>
      </c>
      <c r="E60" s="90">
        <v>-5.3800000000000001E-2</v>
      </c>
    </row>
    <row r="61" spans="2:5">
      <c r="B61" s="194" t="s">
        <v>72</v>
      </c>
      <c r="C61" s="194"/>
      <c r="D61" s="194"/>
      <c r="E61" s="123" t="s">
        <v>132</v>
      </c>
    </row>
    <row r="62" spans="2:5">
      <c r="B62" s="83"/>
      <c r="C62" s="82"/>
      <c r="D62" s="45" t="s">
        <v>60</v>
      </c>
      <c r="E62" s="90">
        <v>1.0800000000000001E-2</v>
      </c>
    </row>
    <row r="63" spans="2:5">
      <c r="B63" s="84"/>
      <c r="C63" s="82"/>
      <c r="D63" s="45" t="s">
        <v>61</v>
      </c>
      <c r="E63" s="90">
        <v>8.3000000000000001E-3</v>
      </c>
    </row>
    <row r="64" spans="2:5">
      <c r="B64" s="18" t="s">
        <v>163</v>
      </c>
      <c r="C64" s="16"/>
      <c r="D64" s="16"/>
      <c r="E64" s="56"/>
    </row>
    <row r="65" spans="2:5">
      <c r="B65" s="16"/>
      <c r="C65" s="16"/>
      <c r="D65" s="16"/>
      <c r="E65" s="16"/>
    </row>
    <row r="66" spans="2:5" ht="27" customHeight="1">
      <c r="B66" s="193" t="s">
        <v>192</v>
      </c>
      <c r="C66" s="193"/>
      <c r="D66" s="193"/>
      <c r="E66" s="117" t="s">
        <v>14</v>
      </c>
    </row>
    <row r="67" spans="2:5">
      <c r="B67" s="194" t="s">
        <v>71</v>
      </c>
      <c r="C67" s="194"/>
      <c r="D67" s="194"/>
      <c r="E67" s="123" t="s">
        <v>129</v>
      </c>
    </row>
    <row r="68" spans="2:5">
      <c r="B68" s="205" t="s">
        <v>12</v>
      </c>
      <c r="C68" s="205"/>
      <c r="D68" s="24">
        <v>27.6</v>
      </c>
      <c r="E68" s="72">
        <v>0.71870000000000001</v>
      </c>
    </row>
    <row r="69" spans="2:5">
      <c r="B69" s="205"/>
      <c r="C69" s="205"/>
      <c r="D69" s="24">
        <v>34.5</v>
      </c>
      <c r="E69" s="72">
        <v>0.89829999999999999</v>
      </c>
    </row>
    <row r="70" spans="2:5">
      <c r="B70" s="205"/>
      <c r="C70" s="205"/>
      <c r="D70" s="24">
        <v>41.4</v>
      </c>
      <c r="E70" s="72">
        <v>1.0780000000000001</v>
      </c>
    </row>
    <row r="71" spans="2:5">
      <c r="B71" s="194" t="s">
        <v>63</v>
      </c>
      <c r="C71" s="194"/>
      <c r="D71" s="194"/>
      <c r="E71" s="123" t="s">
        <v>131</v>
      </c>
    </row>
    <row r="72" spans="2:5">
      <c r="B72" s="204" t="s">
        <v>12</v>
      </c>
      <c r="C72" s="204"/>
      <c r="D72" s="45" t="s">
        <v>45</v>
      </c>
      <c r="E72" s="72">
        <v>6.0100000000000001E-2</v>
      </c>
    </row>
    <row r="73" spans="2:5">
      <c r="B73" s="204"/>
      <c r="C73" s="204"/>
      <c r="D73" s="45" t="s">
        <v>3</v>
      </c>
      <c r="E73" s="72">
        <v>-4.4900000000000002E-2</v>
      </c>
    </row>
    <row r="74" spans="2:5">
      <c r="B74" s="204"/>
      <c r="C74" s="204"/>
      <c r="D74" s="45" t="s">
        <v>44</v>
      </c>
      <c r="E74" s="72">
        <v>-6.3100000000000003E-2</v>
      </c>
    </row>
    <row r="75" spans="2:5">
      <c r="B75" s="88" t="s">
        <v>163</v>
      </c>
      <c r="C75" s="89"/>
      <c r="D75" s="70"/>
      <c r="E75" s="56"/>
    </row>
    <row r="76" spans="2:5">
      <c r="B76" s="16"/>
      <c r="C76" s="16"/>
      <c r="D76" s="16"/>
      <c r="E76" s="16"/>
    </row>
    <row r="77" spans="2:5" ht="27" customHeight="1">
      <c r="B77" s="193" t="s">
        <v>193</v>
      </c>
      <c r="C77" s="193"/>
      <c r="D77" s="193"/>
      <c r="E77" s="117" t="s">
        <v>14</v>
      </c>
    </row>
    <row r="78" spans="2:5">
      <c r="B78" s="194" t="s">
        <v>71</v>
      </c>
      <c r="C78" s="194"/>
      <c r="D78" s="194"/>
      <c r="E78" s="123" t="s">
        <v>129</v>
      </c>
    </row>
    <row r="79" spans="2:5">
      <c r="B79" s="205" t="s">
        <v>53</v>
      </c>
      <c r="C79" s="205"/>
      <c r="D79" s="24">
        <v>1.1499999999999999</v>
      </c>
      <c r="E79" s="72">
        <v>2.9899999999999999E-2</v>
      </c>
    </row>
    <row r="80" spans="2:5">
      <c r="B80" s="205"/>
      <c r="C80" s="205"/>
      <c r="D80" s="24">
        <v>2.2999999999999998</v>
      </c>
      <c r="E80" s="72">
        <v>5.9900000000000002E-2</v>
      </c>
    </row>
    <row r="81" spans="2:7">
      <c r="B81" s="205"/>
      <c r="C81" s="205"/>
      <c r="D81" s="24">
        <v>3.45</v>
      </c>
      <c r="E81" s="72">
        <v>8.9800000000000005E-2</v>
      </c>
    </row>
    <row r="82" spans="2:7">
      <c r="B82" s="205"/>
      <c r="C82" s="205"/>
      <c r="D82" s="24">
        <v>4.5999999999999996</v>
      </c>
      <c r="E82" s="72">
        <v>0.1198</v>
      </c>
    </row>
    <row r="83" spans="2:7">
      <c r="B83" s="205"/>
      <c r="C83" s="205"/>
      <c r="D83" s="24">
        <v>5.75</v>
      </c>
      <c r="E83" s="72">
        <v>0.1497</v>
      </c>
    </row>
    <row r="84" spans="2:7">
      <c r="B84" s="205"/>
      <c r="C84" s="205"/>
      <c r="D84" s="24">
        <v>6.9</v>
      </c>
      <c r="E84" s="72">
        <v>0.1797</v>
      </c>
    </row>
    <row r="85" spans="2:7">
      <c r="B85" s="205"/>
      <c r="C85" s="205"/>
      <c r="D85" s="24">
        <v>10.35</v>
      </c>
      <c r="E85" s="72">
        <v>0.26950000000000002</v>
      </c>
    </row>
    <row r="86" spans="2:7">
      <c r="B86" s="205"/>
      <c r="C86" s="205"/>
      <c r="D86" s="24">
        <v>13.8</v>
      </c>
      <c r="E86" s="72">
        <v>0.35930000000000001</v>
      </c>
    </row>
    <row r="87" spans="2:7">
      <c r="B87" s="205"/>
      <c r="C87" s="205"/>
      <c r="D87" s="24">
        <v>17.25</v>
      </c>
      <c r="E87" s="72">
        <v>0.44919999999999999</v>
      </c>
    </row>
    <row r="88" spans="2:7">
      <c r="B88" s="205"/>
      <c r="C88" s="205"/>
      <c r="D88" s="24">
        <v>20.7</v>
      </c>
      <c r="E88" s="72">
        <v>0.53900000000000003</v>
      </c>
    </row>
    <row r="89" spans="2:7">
      <c r="B89" s="194" t="s">
        <v>63</v>
      </c>
      <c r="C89" s="194"/>
      <c r="D89" s="194"/>
      <c r="E89" s="123" t="s">
        <v>131</v>
      </c>
    </row>
    <row r="90" spans="2:7">
      <c r="B90" s="204" t="s">
        <v>9</v>
      </c>
      <c r="C90" s="204"/>
      <c r="D90" s="45"/>
      <c r="E90" s="72">
        <v>-9.5799999999999996E-2</v>
      </c>
    </row>
    <row r="91" spans="2:7">
      <c r="B91" s="204" t="s">
        <v>10</v>
      </c>
      <c r="C91" s="204"/>
      <c r="D91" s="45" t="s">
        <v>135</v>
      </c>
      <c r="E91" s="72">
        <v>-8.4199999999999997E-2</v>
      </c>
    </row>
    <row r="92" spans="2:7">
      <c r="B92" s="204"/>
      <c r="C92" s="204"/>
      <c r="D92" s="45" t="s">
        <v>13</v>
      </c>
      <c r="E92" s="72">
        <v>-0.11849999999999999</v>
      </c>
    </row>
    <row r="93" spans="2:7">
      <c r="B93" s="204" t="s">
        <v>12</v>
      </c>
      <c r="C93" s="204"/>
      <c r="D93" s="45" t="s">
        <v>45</v>
      </c>
      <c r="E93" s="72">
        <v>-1.8E-3</v>
      </c>
    </row>
    <row r="94" spans="2:7">
      <c r="B94" s="204"/>
      <c r="C94" s="204"/>
      <c r="D94" s="45" t="s">
        <v>3</v>
      </c>
      <c r="E94" s="72">
        <v>-0.1069</v>
      </c>
    </row>
    <row r="95" spans="2:7">
      <c r="B95" s="204"/>
      <c r="C95" s="204"/>
      <c r="D95" s="45" t="s">
        <v>44</v>
      </c>
      <c r="E95" s="72">
        <v>-0.11849999999999999</v>
      </c>
      <c r="G95" s="163"/>
    </row>
  </sheetData>
  <mergeCells count="29">
    <mergeCell ref="B25:D25"/>
    <mergeCell ref="B7:E8"/>
    <mergeCell ref="B10:D10"/>
    <mergeCell ref="B11:D11"/>
    <mergeCell ref="B14:D14"/>
    <mergeCell ref="B19:D19"/>
    <mergeCell ref="B24:D24"/>
    <mergeCell ref="B67:D67"/>
    <mergeCell ref="B28:D28"/>
    <mergeCell ref="B33:D33"/>
    <mergeCell ref="B38:D38"/>
    <mergeCell ref="B39:D39"/>
    <mergeCell ref="B42:D42"/>
    <mergeCell ref="B47:D47"/>
    <mergeCell ref="B52:D52"/>
    <mergeCell ref="B53:D53"/>
    <mergeCell ref="B56:D56"/>
    <mergeCell ref="B61:D61"/>
    <mergeCell ref="B66:D66"/>
    <mergeCell ref="B89:D89"/>
    <mergeCell ref="B90:C90"/>
    <mergeCell ref="B91:C92"/>
    <mergeCell ref="B93:C95"/>
    <mergeCell ref="B68:C70"/>
    <mergeCell ref="B71:D71"/>
    <mergeCell ref="B72:C74"/>
    <mergeCell ref="B77:D77"/>
    <mergeCell ref="B78:D78"/>
    <mergeCell ref="B79:C88"/>
  </mergeCells>
  <pageMargins left="0.74803149606299213" right="0.74803149606299213" top="0.98425196850393704" bottom="0.98425196850393704" header="0.51181102362204722" footer="0.51181102362204722"/>
  <pageSetup paperSize="9" scale="98" fitToHeight="5" orientation="portrait" r:id="rId1"/>
  <headerFooter alignWithMargins="0"/>
  <rowBreaks count="1" manualBreakCount="1">
    <brk id="51" min="1" max="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121"/>
  <sheetViews>
    <sheetView showGridLines="0" zoomScale="90" zoomScaleNormal="90" zoomScaleSheetLayoutView="70" workbookViewId="0"/>
  </sheetViews>
  <sheetFormatPr defaultColWidth="9.42578125" defaultRowHeight="12.75"/>
  <cols>
    <col min="1" max="1" width="9.42578125" style="19" customWidth="1"/>
    <col min="2" max="2" width="16.5703125" style="19" customWidth="1"/>
    <col min="3" max="4" width="21" style="19" customWidth="1"/>
    <col min="5" max="5" width="21" style="21" customWidth="1"/>
    <col min="6" max="6" width="3.5703125" style="21" customWidth="1"/>
    <col min="7" max="7" width="11.42578125" style="19" customWidth="1"/>
    <col min="8" max="8" width="11.42578125" style="20" bestFit="1" customWidth="1"/>
    <col min="9" max="9" width="13.42578125" style="20" customWidth="1"/>
    <col min="10" max="11" width="11.42578125" style="20" bestFit="1" customWidth="1"/>
    <col min="12" max="13" width="9.42578125" style="19"/>
    <col min="14" max="15" width="15.5703125" style="19" customWidth="1"/>
    <col min="16" max="16" width="9.42578125" style="19"/>
    <col min="17" max="17" width="13.5703125" style="19" bestFit="1" customWidth="1"/>
    <col min="18" max="16384" width="9.42578125" style="19"/>
  </cols>
  <sheetData>
    <row r="1" spans="1:37" s="20" customFormat="1">
      <c r="A1" s="19"/>
      <c r="B1" s="111"/>
      <c r="C1" s="19"/>
      <c r="D1" s="19"/>
      <c r="E1" s="21"/>
      <c r="F1" s="21"/>
      <c r="G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37" s="20" customFormat="1">
      <c r="A2" s="19"/>
      <c r="B2" s="111"/>
      <c r="C2" s="19"/>
      <c r="D2" s="19"/>
      <c r="E2" s="21"/>
      <c r="F2" s="21"/>
      <c r="G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s="20" customFormat="1">
      <c r="A3" s="19"/>
      <c r="B3" s="111"/>
      <c r="C3" s="19"/>
      <c r="D3" s="19"/>
      <c r="E3" s="21"/>
      <c r="F3" s="21"/>
      <c r="G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s="20" customFormat="1">
      <c r="A4" s="19"/>
      <c r="B4" s="111"/>
      <c r="C4" s="19"/>
      <c r="D4" s="19"/>
      <c r="E4" s="21"/>
      <c r="F4" s="21"/>
      <c r="G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5" spans="1:37" s="20" customFormat="1">
      <c r="A5" s="19"/>
      <c r="B5" s="111"/>
      <c r="C5" s="19"/>
      <c r="D5" s="19"/>
      <c r="E5" s="21"/>
      <c r="F5" s="21"/>
      <c r="G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</row>
    <row r="6" spans="1:37" s="20" customFormat="1">
      <c r="A6" s="19"/>
      <c r="B6" s="111"/>
      <c r="C6" s="19"/>
      <c r="D6" s="19"/>
      <c r="E6" s="21"/>
      <c r="F6" s="21"/>
      <c r="G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</row>
    <row r="7" spans="1:37" s="171" customFormat="1" ht="12.6" customHeight="1">
      <c r="B7" s="191" t="s">
        <v>184</v>
      </c>
      <c r="C7" s="191"/>
      <c r="D7" s="191"/>
      <c r="E7" s="191"/>
      <c r="F7" s="172"/>
      <c r="G7" s="172"/>
      <c r="H7" s="172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</row>
    <row r="8" spans="1:37" ht="23.25" customHeight="1">
      <c r="B8" s="191"/>
      <c r="C8" s="191"/>
      <c r="D8" s="191"/>
      <c r="E8" s="191"/>
    </row>
    <row r="10" spans="1:37" ht="30.6" customHeight="1">
      <c r="B10" s="193" t="s">
        <v>185</v>
      </c>
      <c r="C10" s="193"/>
      <c r="D10" s="193"/>
      <c r="E10" s="117" t="s">
        <v>14</v>
      </c>
    </row>
    <row r="11" spans="1:37">
      <c r="B11" s="194" t="s">
        <v>11</v>
      </c>
      <c r="C11" s="194"/>
      <c r="D11" s="194"/>
      <c r="E11" s="123" t="s">
        <v>130</v>
      </c>
    </row>
    <row r="12" spans="1:37">
      <c r="B12" s="81"/>
      <c r="C12" s="82"/>
      <c r="D12" s="45" t="s">
        <v>2</v>
      </c>
      <c r="E12" s="90">
        <v>5.9700000000000003E-2</v>
      </c>
    </row>
    <row r="13" spans="1:37">
      <c r="B13" s="81"/>
      <c r="C13" s="82"/>
      <c r="D13" s="45" t="s">
        <v>18</v>
      </c>
      <c r="E13" s="90">
        <v>2.5000000000000001E-3</v>
      </c>
    </row>
    <row r="14" spans="1:37">
      <c r="B14" s="194" t="s">
        <v>63</v>
      </c>
      <c r="C14" s="194"/>
      <c r="D14" s="194"/>
      <c r="E14" s="123" t="s">
        <v>131</v>
      </c>
    </row>
    <row r="15" spans="1:37">
      <c r="B15" s="83"/>
      <c r="C15" s="82"/>
      <c r="D15" s="45" t="s">
        <v>2</v>
      </c>
      <c r="E15" s="90">
        <v>-5.3499999999999999E-2</v>
      </c>
    </row>
    <row r="16" spans="1:37">
      <c r="B16" s="84"/>
      <c r="C16" s="82"/>
      <c r="D16" s="45" t="s">
        <v>3</v>
      </c>
      <c r="E16" s="90">
        <v>-5.3600000000000002E-2</v>
      </c>
    </row>
    <row r="17" spans="2:5">
      <c r="B17" s="83"/>
      <c r="C17" s="82"/>
      <c r="D17" s="45" t="s">
        <v>4</v>
      </c>
      <c r="E17" s="90">
        <v>-5.3600000000000002E-2</v>
      </c>
    </row>
    <row r="18" spans="2:5">
      <c r="B18" s="83"/>
      <c r="C18" s="82"/>
      <c r="D18" s="45" t="s">
        <v>5</v>
      </c>
      <c r="E18" s="90">
        <v>-5.3699999999999998E-2</v>
      </c>
    </row>
    <row r="19" spans="2:5">
      <c r="B19" s="194" t="s">
        <v>72</v>
      </c>
      <c r="C19" s="194"/>
      <c r="D19" s="194"/>
      <c r="E19" s="123" t="s">
        <v>132</v>
      </c>
    </row>
    <row r="20" spans="2:5">
      <c r="B20" s="83"/>
      <c r="C20" s="82"/>
      <c r="D20" s="45" t="s">
        <v>60</v>
      </c>
      <c r="E20" s="90">
        <v>1.4E-3</v>
      </c>
    </row>
    <row r="21" spans="2:5">
      <c r="B21" s="84"/>
      <c r="C21" s="82"/>
      <c r="D21" s="45" t="s">
        <v>61</v>
      </c>
      <c r="E21" s="90">
        <v>1E-3</v>
      </c>
    </row>
    <row r="22" spans="2:5">
      <c r="B22" s="108" t="s">
        <v>163</v>
      </c>
      <c r="C22" s="109"/>
      <c r="D22" s="109"/>
      <c r="E22" s="110"/>
    </row>
    <row r="23" spans="2:5">
      <c r="B23" s="109"/>
      <c r="C23" s="109"/>
      <c r="D23" s="109"/>
      <c r="E23" s="109"/>
    </row>
    <row r="24" spans="2:5" ht="29.1" customHeight="1">
      <c r="B24" s="193" t="s">
        <v>186</v>
      </c>
      <c r="C24" s="193"/>
      <c r="D24" s="193"/>
      <c r="E24" s="117" t="s">
        <v>14</v>
      </c>
    </row>
    <row r="25" spans="2:5">
      <c r="B25" s="194" t="s">
        <v>11</v>
      </c>
      <c r="C25" s="194"/>
      <c r="D25" s="194"/>
      <c r="E25" s="123" t="s">
        <v>130</v>
      </c>
    </row>
    <row r="26" spans="2:5">
      <c r="B26" s="81"/>
      <c r="C26" s="82"/>
      <c r="D26" s="45" t="s">
        <v>2</v>
      </c>
      <c r="E26" s="90">
        <v>0.13289999999999999</v>
      </c>
    </row>
    <row r="27" spans="2:5">
      <c r="B27" s="81"/>
      <c r="C27" s="82"/>
      <c r="D27" s="45" t="s">
        <v>18</v>
      </c>
      <c r="E27" s="90">
        <v>1E-4</v>
      </c>
    </row>
    <row r="28" spans="2:5">
      <c r="B28" s="194" t="s">
        <v>63</v>
      </c>
      <c r="C28" s="194"/>
      <c r="D28" s="194"/>
      <c r="E28" s="123" t="s">
        <v>131</v>
      </c>
    </row>
    <row r="29" spans="2:5">
      <c r="B29" s="83"/>
      <c r="C29" s="82"/>
      <c r="D29" s="45" t="s">
        <v>2</v>
      </c>
      <c r="E29" s="90">
        <v>-5.2499999999999998E-2</v>
      </c>
    </row>
    <row r="30" spans="2:5">
      <c r="B30" s="84"/>
      <c r="C30" s="82"/>
      <c r="D30" s="45" t="s">
        <v>3</v>
      </c>
      <c r="E30" s="90">
        <v>-5.2699999999999997E-2</v>
      </c>
    </row>
    <row r="31" spans="2:5">
      <c r="B31" s="83"/>
      <c r="C31" s="82"/>
      <c r="D31" s="45" t="s">
        <v>4</v>
      </c>
      <c r="E31" s="90">
        <v>-5.2999999999999999E-2</v>
      </c>
    </row>
    <row r="32" spans="2:5">
      <c r="B32" s="83"/>
      <c r="C32" s="82"/>
      <c r="D32" s="45" t="s">
        <v>5</v>
      </c>
      <c r="E32" s="90">
        <v>-5.3199999999999997E-2</v>
      </c>
    </row>
    <row r="33" spans="2:5">
      <c r="B33" s="194" t="s">
        <v>72</v>
      </c>
      <c r="C33" s="194"/>
      <c r="D33" s="194"/>
      <c r="E33" s="123" t="s">
        <v>132</v>
      </c>
    </row>
    <row r="34" spans="2:5">
      <c r="B34" s="83"/>
      <c r="C34" s="82"/>
      <c r="D34" s="45" t="s">
        <v>60</v>
      </c>
      <c r="E34" s="90">
        <v>1.4E-3</v>
      </c>
    </row>
    <row r="35" spans="2:5">
      <c r="B35" s="84"/>
      <c r="C35" s="82"/>
      <c r="D35" s="45" t="s">
        <v>61</v>
      </c>
      <c r="E35" s="90">
        <v>1E-3</v>
      </c>
    </row>
    <row r="36" spans="2:5">
      <c r="B36" s="108" t="s">
        <v>163</v>
      </c>
      <c r="C36" s="109"/>
      <c r="D36" s="109"/>
      <c r="E36" s="110"/>
    </row>
    <row r="37" spans="2:5">
      <c r="B37" s="109"/>
      <c r="C37" s="109"/>
      <c r="D37" s="109"/>
      <c r="E37" s="109"/>
    </row>
    <row r="38" spans="2:5" ht="30.6" customHeight="1">
      <c r="B38" s="193" t="s">
        <v>187</v>
      </c>
      <c r="C38" s="193"/>
      <c r="D38" s="193"/>
      <c r="E38" s="117" t="s">
        <v>14</v>
      </c>
    </row>
    <row r="39" spans="2:5">
      <c r="B39" s="194" t="s">
        <v>11</v>
      </c>
      <c r="C39" s="194"/>
      <c r="D39" s="194"/>
      <c r="E39" s="123" t="s">
        <v>130</v>
      </c>
    </row>
    <row r="40" spans="2:5">
      <c r="B40" s="81"/>
      <c r="C40" s="82"/>
      <c r="D40" s="45" t="s">
        <v>2</v>
      </c>
      <c r="E40" s="90">
        <v>0.22839999999999999</v>
      </c>
    </row>
    <row r="41" spans="2:5">
      <c r="B41" s="81"/>
      <c r="C41" s="82"/>
      <c r="D41" s="45" t="s">
        <v>18</v>
      </c>
      <c r="E41" s="90">
        <v>1.55E-2</v>
      </c>
    </row>
    <row r="42" spans="2:5">
      <c r="B42" s="194" t="s">
        <v>63</v>
      </c>
      <c r="C42" s="194"/>
      <c r="D42" s="194"/>
      <c r="E42" s="123" t="s">
        <v>131</v>
      </c>
    </row>
    <row r="43" spans="2:5">
      <c r="B43" s="83"/>
      <c r="C43" s="82"/>
      <c r="D43" s="45" t="s">
        <v>2</v>
      </c>
      <c r="E43" s="90">
        <v>-5.04E-2</v>
      </c>
    </row>
    <row r="44" spans="2:5">
      <c r="B44" s="84"/>
      <c r="C44" s="82"/>
      <c r="D44" s="45" t="s">
        <v>3</v>
      </c>
      <c r="E44" s="90">
        <v>-5.0900000000000001E-2</v>
      </c>
    </row>
    <row r="45" spans="2:5">
      <c r="B45" s="83"/>
      <c r="C45" s="82"/>
      <c r="D45" s="45" t="s">
        <v>4</v>
      </c>
      <c r="E45" s="90">
        <v>-5.1999999999999998E-2</v>
      </c>
    </row>
    <row r="46" spans="2:5">
      <c r="B46" s="83"/>
      <c r="C46" s="82"/>
      <c r="D46" s="45" t="s">
        <v>5</v>
      </c>
      <c r="E46" s="90">
        <v>-5.2400000000000002E-2</v>
      </c>
    </row>
    <row r="47" spans="2:5">
      <c r="B47" s="194" t="s">
        <v>72</v>
      </c>
      <c r="C47" s="194"/>
      <c r="D47" s="194"/>
      <c r="E47" s="123" t="s">
        <v>132</v>
      </c>
    </row>
    <row r="48" spans="2:5">
      <c r="B48" s="83"/>
      <c r="C48" s="82"/>
      <c r="D48" s="45" t="s">
        <v>60</v>
      </c>
      <c r="E48" s="90">
        <v>1.5E-3</v>
      </c>
    </row>
    <row r="49" spans="2:7">
      <c r="B49" s="84"/>
      <c r="C49" s="82"/>
      <c r="D49" s="45" t="s">
        <v>61</v>
      </c>
      <c r="E49" s="90">
        <v>1.1000000000000001E-3</v>
      </c>
      <c r="G49" s="163"/>
    </row>
    <row r="50" spans="2:7">
      <c r="B50" s="108" t="s">
        <v>163</v>
      </c>
      <c r="C50" s="109"/>
      <c r="D50" s="109"/>
      <c r="E50" s="110"/>
    </row>
    <row r="51" spans="2:7">
      <c r="B51" s="111"/>
      <c r="C51" s="111"/>
      <c r="D51" s="111"/>
      <c r="E51" s="112"/>
    </row>
    <row r="52" spans="2:7">
      <c r="B52" s="111"/>
      <c r="C52" s="111"/>
      <c r="D52" s="111"/>
      <c r="E52" s="112"/>
    </row>
    <row r="53" spans="2:7">
      <c r="B53" s="111"/>
      <c r="C53" s="111"/>
      <c r="D53" s="111"/>
      <c r="E53" s="112"/>
    </row>
    <row r="54" spans="2:7">
      <c r="B54" s="111"/>
      <c r="C54" s="111"/>
      <c r="D54" s="111"/>
      <c r="E54" s="112"/>
    </row>
    <row r="55" spans="2:7">
      <c r="B55" s="111"/>
      <c r="C55" s="111"/>
      <c r="D55" s="111"/>
      <c r="E55" s="112"/>
    </row>
    <row r="56" spans="2:7">
      <c r="B56" s="111"/>
      <c r="C56" s="111"/>
      <c r="D56" s="111"/>
      <c r="E56" s="112"/>
    </row>
    <row r="57" spans="2:7">
      <c r="B57" s="111"/>
      <c r="C57" s="111"/>
      <c r="D57" s="111"/>
      <c r="E57" s="112"/>
    </row>
    <row r="58" spans="2:7">
      <c r="B58" s="111"/>
      <c r="C58" s="111"/>
      <c r="D58" s="111"/>
      <c r="E58" s="112"/>
    </row>
    <row r="59" spans="2:7">
      <c r="B59" s="111"/>
      <c r="C59" s="111"/>
      <c r="D59" s="111"/>
      <c r="E59" s="112"/>
    </row>
    <row r="60" spans="2:7">
      <c r="B60" s="111"/>
      <c r="C60" s="111"/>
      <c r="D60" s="111"/>
      <c r="E60" s="112"/>
    </row>
    <row r="61" spans="2:7">
      <c r="B61" s="111"/>
      <c r="C61" s="111"/>
      <c r="D61" s="111"/>
      <c r="E61" s="112"/>
    </row>
    <row r="62" spans="2:7">
      <c r="B62" s="111"/>
      <c r="C62" s="111"/>
      <c r="D62" s="111"/>
      <c r="E62" s="112"/>
    </row>
    <row r="63" spans="2:7">
      <c r="B63" s="111"/>
      <c r="C63" s="111"/>
      <c r="D63" s="111"/>
      <c r="E63" s="112"/>
    </row>
    <row r="64" spans="2:7">
      <c r="B64" s="111"/>
      <c r="C64" s="111"/>
      <c r="D64" s="111"/>
      <c r="E64" s="112"/>
    </row>
    <row r="65" spans="2:5">
      <c r="B65" s="111"/>
      <c r="C65" s="111"/>
      <c r="D65" s="111"/>
      <c r="E65" s="112"/>
    </row>
    <row r="66" spans="2:5">
      <c r="B66" s="111"/>
      <c r="C66" s="111"/>
      <c r="D66" s="111"/>
      <c r="E66" s="112"/>
    </row>
    <row r="67" spans="2:5">
      <c r="B67" s="111"/>
      <c r="C67" s="111"/>
      <c r="D67" s="111"/>
      <c r="E67" s="112"/>
    </row>
    <row r="68" spans="2:5">
      <c r="B68" s="111"/>
      <c r="C68" s="111"/>
      <c r="D68" s="111"/>
      <c r="E68" s="112"/>
    </row>
    <row r="69" spans="2:5">
      <c r="B69" s="111"/>
      <c r="C69" s="111"/>
      <c r="D69" s="111"/>
      <c r="E69" s="112"/>
    </row>
    <row r="70" spans="2:5">
      <c r="B70" s="111"/>
      <c r="C70" s="111"/>
      <c r="D70" s="111"/>
      <c r="E70" s="112"/>
    </row>
    <row r="71" spans="2:5">
      <c r="B71" s="111"/>
      <c r="C71" s="111"/>
      <c r="D71" s="111"/>
      <c r="E71" s="112"/>
    </row>
    <row r="72" spans="2:5">
      <c r="B72" s="111"/>
      <c r="C72" s="111"/>
      <c r="D72" s="111"/>
      <c r="E72" s="112"/>
    </row>
    <row r="73" spans="2:5">
      <c r="B73" s="111"/>
      <c r="C73" s="111"/>
      <c r="D73" s="111"/>
      <c r="E73" s="112"/>
    </row>
    <row r="74" spans="2:5">
      <c r="B74" s="111"/>
      <c r="C74" s="111"/>
      <c r="D74" s="111"/>
      <c r="E74" s="112"/>
    </row>
    <row r="75" spans="2:5">
      <c r="B75" s="111"/>
      <c r="C75" s="111"/>
      <c r="D75" s="111"/>
      <c r="E75" s="112"/>
    </row>
    <row r="76" spans="2:5">
      <c r="B76" s="111"/>
      <c r="C76" s="111"/>
      <c r="D76" s="111"/>
      <c r="E76" s="112"/>
    </row>
    <row r="77" spans="2:5">
      <c r="B77" s="111"/>
      <c r="C77" s="111"/>
      <c r="D77" s="111"/>
      <c r="E77" s="112"/>
    </row>
    <row r="78" spans="2:5">
      <c r="B78" s="111"/>
      <c r="C78" s="111"/>
      <c r="D78" s="111"/>
      <c r="E78" s="112"/>
    </row>
    <row r="79" spans="2:5">
      <c r="B79" s="111"/>
      <c r="C79" s="111"/>
      <c r="D79" s="111"/>
      <c r="E79" s="112"/>
    </row>
    <row r="80" spans="2:5">
      <c r="B80" s="111"/>
      <c r="C80" s="111"/>
      <c r="D80" s="111"/>
      <c r="E80" s="112"/>
    </row>
    <row r="81" spans="2:5">
      <c r="B81" s="111"/>
      <c r="C81" s="111"/>
      <c r="D81" s="111"/>
      <c r="E81" s="112"/>
    </row>
    <row r="82" spans="2:5">
      <c r="B82" s="111"/>
      <c r="C82" s="111"/>
      <c r="D82" s="111"/>
      <c r="E82" s="112"/>
    </row>
    <row r="83" spans="2:5">
      <c r="B83" s="111"/>
      <c r="C83" s="111"/>
      <c r="D83" s="111"/>
      <c r="E83" s="112"/>
    </row>
    <row r="84" spans="2:5">
      <c r="B84" s="111"/>
      <c r="C84" s="111"/>
      <c r="D84" s="111"/>
      <c r="E84" s="112"/>
    </row>
    <row r="85" spans="2:5">
      <c r="B85" s="111"/>
      <c r="C85" s="111"/>
      <c r="D85" s="111"/>
      <c r="E85" s="112"/>
    </row>
    <row r="86" spans="2:5">
      <c r="B86" s="111"/>
      <c r="C86" s="111"/>
      <c r="D86" s="111"/>
      <c r="E86" s="112"/>
    </row>
    <row r="87" spans="2:5">
      <c r="B87" s="111"/>
      <c r="C87" s="111"/>
      <c r="D87" s="111"/>
      <c r="E87" s="112"/>
    </row>
    <row r="88" spans="2:5">
      <c r="B88" s="111"/>
      <c r="C88" s="111"/>
      <c r="D88" s="111"/>
      <c r="E88" s="112"/>
    </row>
    <row r="89" spans="2:5">
      <c r="B89" s="111"/>
      <c r="C89" s="111"/>
      <c r="D89" s="111"/>
      <c r="E89" s="112"/>
    </row>
    <row r="90" spans="2:5">
      <c r="B90" s="111"/>
      <c r="C90" s="111"/>
      <c r="D90" s="111"/>
      <c r="E90" s="112"/>
    </row>
    <row r="91" spans="2:5">
      <c r="B91" s="111"/>
      <c r="C91" s="111"/>
      <c r="D91" s="111"/>
      <c r="E91" s="112"/>
    </row>
    <row r="92" spans="2:5">
      <c r="B92" s="111"/>
      <c r="C92" s="111"/>
      <c r="D92" s="111"/>
      <c r="E92" s="112"/>
    </row>
    <row r="93" spans="2:5">
      <c r="B93" s="111"/>
      <c r="C93" s="111"/>
      <c r="D93" s="111"/>
      <c r="E93" s="112"/>
    </row>
    <row r="94" spans="2:5">
      <c r="B94" s="111"/>
      <c r="C94" s="111"/>
      <c r="D94" s="111"/>
      <c r="E94" s="112"/>
    </row>
    <row r="95" spans="2:5">
      <c r="B95" s="111"/>
      <c r="C95" s="111"/>
      <c r="D95" s="111"/>
      <c r="E95" s="112"/>
    </row>
    <row r="96" spans="2:5">
      <c r="B96" s="111"/>
      <c r="C96" s="111"/>
      <c r="D96" s="111"/>
      <c r="E96" s="112"/>
    </row>
    <row r="97" spans="2:5">
      <c r="B97" s="111"/>
      <c r="C97" s="111"/>
      <c r="D97" s="111"/>
      <c r="E97" s="112"/>
    </row>
    <row r="98" spans="2:5">
      <c r="B98" s="111"/>
      <c r="C98" s="111"/>
      <c r="D98" s="111"/>
      <c r="E98" s="112"/>
    </row>
    <row r="99" spans="2:5">
      <c r="B99" s="111"/>
      <c r="C99" s="111"/>
      <c r="D99" s="111"/>
      <c r="E99" s="112"/>
    </row>
    <row r="100" spans="2:5">
      <c r="B100" s="111"/>
      <c r="C100" s="111"/>
      <c r="D100" s="111"/>
      <c r="E100" s="112"/>
    </row>
    <row r="101" spans="2:5">
      <c r="B101" s="111"/>
      <c r="C101" s="111"/>
      <c r="D101" s="111"/>
      <c r="E101" s="112"/>
    </row>
    <row r="102" spans="2:5">
      <c r="B102" s="111"/>
      <c r="C102" s="111"/>
      <c r="D102" s="111"/>
      <c r="E102" s="112"/>
    </row>
    <row r="103" spans="2:5">
      <c r="B103" s="111"/>
      <c r="C103" s="111"/>
      <c r="D103" s="111"/>
      <c r="E103" s="112"/>
    </row>
    <row r="104" spans="2:5">
      <c r="B104" s="111"/>
      <c r="C104" s="111"/>
      <c r="D104" s="111"/>
      <c r="E104" s="112"/>
    </row>
    <row r="105" spans="2:5">
      <c r="B105" s="111"/>
      <c r="C105" s="111"/>
      <c r="D105" s="111"/>
      <c r="E105" s="112"/>
    </row>
    <row r="106" spans="2:5">
      <c r="B106" s="111"/>
      <c r="C106" s="111"/>
      <c r="D106" s="111"/>
      <c r="E106" s="112"/>
    </row>
    <row r="107" spans="2:5">
      <c r="B107" s="111"/>
      <c r="C107" s="111"/>
      <c r="D107" s="111"/>
      <c r="E107" s="112"/>
    </row>
    <row r="108" spans="2:5">
      <c r="B108" s="111"/>
      <c r="C108" s="111"/>
      <c r="D108" s="111"/>
      <c r="E108" s="112"/>
    </row>
    <row r="109" spans="2:5">
      <c r="B109" s="111"/>
      <c r="C109" s="111"/>
      <c r="D109" s="111"/>
      <c r="E109" s="112"/>
    </row>
    <row r="110" spans="2:5">
      <c r="B110" s="111"/>
      <c r="C110" s="111"/>
      <c r="D110" s="111"/>
      <c r="E110" s="112"/>
    </row>
    <row r="111" spans="2:5">
      <c r="B111" s="111"/>
      <c r="C111" s="111"/>
      <c r="D111" s="111"/>
      <c r="E111" s="112"/>
    </row>
    <row r="112" spans="2:5">
      <c r="B112" s="111"/>
      <c r="C112" s="111"/>
      <c r="D112" s="111"/>
      <c r="E112" s="112"/>
    </row>
    <row r="113" spans="2:5">
      <c r="B113" s="111"/>
      <c r="C113" s="111"/>
      <c r="D113" s="111"/>
      <c r="E113" s="112"/>
    </row>
    <row r="114" spans="2:5">
      <c r="B114" s="111"/>
      <c r="C114" s="111"/>
      <c r="D114" s="111"/>
      <c r="E114" s="112"/>
    </row>
    <row r="115" spans="2:5">
      <c r="B115" s="111"/>
      <c r="C115" s="111"/>
      <c r="D115" s="111"/>
      <c r="E115" s="112"/>
    </row>
    <row r="116" spans="2:5">
      <c r="B116" s="111"/>
      <c r="C116" s="111"/>
      <c r="D116" s="111"/>
      <c r="E116" s="112"/>
    </row>
    <row r="117" spans="2:5">
      <c r="B117" s="111"/>
      <c r="C117" s="111"/>
      <c r="D117" s="111"/>
      <c r="E117" s="112"/>
    </row>
    <row r="118" spans="2:5">
      <c r="B118" s="111"/>
      <c r="C118" s="111"/>
      <c r="D118" s="111"/>
      <c r="E118" s="112"/>
    </row>
    <row r="119" spans="2:5">
      <c r="B119" s="111"/>
      <c r="C119" s="111"/>
      <c r="D119" s="111"/>
      <c r="E119" s="112"/>
    </row>
    <row r="120" spans="2:5">
      <c r="B120" s="111"/>
      <c r="C120" s="111"/>
      <c r="D120" s="111"/>
      <c r="E120" s="112"/>
    </row>
    <row r="121" spans="2:5">
      <c r="B121" s="111"/>
      <c r="C121" s="111"/>
      <c r="D121" s="111"/>
      <c r="E121" s="112"/>
    </row>
  </sheetData>
  <mergeCells count="13">
    <mergeCell ref="B47:D47"/>
    <mergeCell ref="B42:D42"/>
    <mergeCell ref="B7:E8"/>
    <mergeCell ref="B10:D10"/>
    <mergeCell ref="B11:D11"/>
    <mergeCell ref="B14:D14"/>
    <mergeCell ref="B19:D19"/>
    <mergeCell ref="B24:D24"/>
    <mergeCell ref="B25:D25"/>
    <mergeCell ref="B28:D28"/>
    <mergeCell ref="B33:D33"/>
    <mergeCell ref="B38:D38"/>
    <mergeCell ref="B39:D39"/>
  </mergeCells>
  <pageMargins left="0.74803149606299213" right="0.74803149606299213" top="0.98425196850393704" bottom="0.98425196850393704" header="0.51181102362204722" footer="0.51181102362204722"/>
  <pageSetup paperSize="9" scale="98" fitToHeight="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>
    <tabColor rgb="FF00B050"/>
  </sheetPr>
  <dimension ref="B7:T56"/>
  <sheetViews>
    <sheetView showGridLines="0" zoomScale="80" zoomScaleNormal="80" zoomScaleSheetLayoutView="40" workbookViewId="0"/>
  </sheetViews>
  <sheetFormatPr defaultColWidth="9.42578125" defaultRowHeight="12.75"/>
  <cols>
    <col min="1" max="1" width="9.42578125" style="33" customWidth="1"/>
    <col min="2" max="2" width="32.42578125" style="33" customWidth="1"/>
    <col min="3" max="6" width="19" style="33" customWidth="1"/>
    <col min="7" max="7" width="10.5703125" style="33" bestFit="1" customWidth="1"/>
    <col min="8" max="10" width="26.5703125" style="33" customWidth="1"/>
    <col min="11" max="12" width="9.42578125" style="33"/>
    <col min="13" max="13" width="13.42578125" style="33" customWidth="1"/>
    <col min="14" max="16" width="26.42578125" style="33" customWidth="1"/>
    <col min="17" max="18" width="9.42578125" style="33"/>
    <col min="19" max="19" width="15" style="33" customWidth="1"/>
    <col min="20" max="16384" width="9.42578125" style="33"/>
  </cols>
  <sheetData>
    <row r="7" spans="2:20" s="174" customFormat="1" ht="18.75">
      <c r="B7" s="126" t="s">
        <v>105</v>
      </c>
      <c r="E7" s="175"/>
      <c r="F7" s="175"/>
      <c r="H7" s="126" t="s">
        <v>118</v>
      </c>
      <c r="I7" s="91"/>
      <c r="J7" s="91"/>
      <c r="K7" s="91"/>
      <c r="L7" s="91"/>
      <c r="N7" s="126" t="s">
        <v>120</v>
      </c>
      <c r="O7" s="91"/>
      <c r="P7" s="91"/>
      <c r="Q7" s="91"/>
      <c r="R7" s="91"/>
      <c r="S7" s="91"/>
      <c r="T7" s="91"/>
    </row>
    <row r="8" spans="2:20">
      <c r="B8" s="176"/>
    </row>
    <row r="10" spans="2:20" ht="27.6" customHeight="1">
      <c r="B10" s="193" t="s">
        <v>164</v>
      </c>
      <c r="C10" s="193"/>
      <c r="D10" s="193"/>
      <c r="E10" s="216" t="s">
        <v>14</v>
      </c>
      <c r="F10" s="216"/>
      <c r="H10" s="224" t="s">
        <v>119</v>
      </c>
      <c r="I10" s="224"/>
      <c r="J10" s="224"/>
      <c r="K10" s="225" t="s">
        <v>14</v>
      </c>
      <c r="L10" s="225"/>
      <c r="N10" s="224" t="s">
        <v>121</v>
      </c>
      <c r="O10" s="224"/>
      <c r="P10" s="224"/>
      <c r="Q10" s="225" t="s">
        <v>14</v>
      </c>
      <c r="R10" s="225"/>
    </row>
    <row r="11" spans="2:20" ht="30" customHeight="1">
      <c r="B11" s="193" t="s">
        <v>109</v>
      </c>
      <c r="C11" s="193"/>
      <c r="D11" s="193"/>
      <c r="E11" s="216"/>
      <c r="F11" s="216"/>
      <c r="H11" s="194" t="s">
        <v>63</v>
      </c>
      <c r="I11" s="194"/>
      <c r="J11" s="194"/>
      <c r="K11" s="216" t="s">
        <v>131</v>
      </c>
      <c r="L11" s="216"/>
      <c r="N11" s="194" t="s">
        <v>63</v>
      </c>
      <c r="O11" s="194"/>
      <c r="P11" s="194"/>
      <c r="Q11" s="216" t="s">
        <v>131</v>
      </c>
      <c r="R11" s="216"/>
    </row>
    <row r="12" spans="2:20">
      <c r="B12" s="194" t="s">
        <v>63</v>
      </c>
      <c r="C12" s="194"/>
      <c r="D12" s="194"/>
      <c r="E12" s="216" t="s">
        <v>131</v>
      </c>
      <c r="F12" s="216"/>
      <c r="H12" s="223" t="s">
        <v>107</v>
      </c>
      <c r="I12" s="223"/>
      <c r="J12" s="93" t="s">
        <v>2</v>
      </c>
      <c r="K12" s="222">
        <v>0.29659999999999997</v>
      </c>
      <c r="L12" s="222"/>
      <c r="N12" s="223" t="s">
        <v>107</v>
      </c>
      <c r="O12" s="223"/>
      <c r="P12" s="93" t="s">
        <v>2</v>
      </c>
      <c r="Q12" s="222">
        <v>0.29659999999999997</v>
      </c>
      <c r="R12" s="222"/>
    </row>
    <row r="13" spans="2:20">
      <c r="B13" s="220" t="s">
        <v>107</v>
      </c>
      <c r="C13" s="220"/>
      <c r="D13" s="45" t="s">
        <v>2</v>
      </c>
      <c r="E13" s="221">
        <v>4.4000000000000003E-3</v>
      </c>
      <c r="F13" s="221"/>
      <c r="H13" s="223"/>
      <c r="I13" s="223"/>
      <c r="J13" s="93" t="s">
        <v>3</v>
      </c>
      <c r="K13" s="222">
        <v>0.27769999999999995</v>
      </c>
      <c r="L13" s="222"/>
      <c r="N13" s="223"/>
      <c r="O13" s="223"/>
      <c r="P13" s="93" t="s">
        <v>3</v>
      </c>
      <c r="Q13" s="222">
        <v>0.27769999999999995</v>
      </c>
      <c r="R13" s="222"/>
    </row>
    <row r="14" spans="2:20">
      <c r="B14" s="220"/>
      <c r="C14" s="220"/>
      <c r="D14" s="45" t="s">
        <v>3</v>
      </c>
      <c r="E14" s="221">
        <v>-9.9900000000000003E-2</v>
      </c>
      <c r="F14" s="221"/>
      <c r="H14" s="223"/>
      <c r="I14" s="223"/>
      <c r="J14" s="93" t="s">
        <v>13</v>
      </c>
      <c r="K14" s="222">
        <v>0.22920000000000001</v>
      </c>
      <c r="L14" s="222"/>
      <c r="N14" s="223"/>
      <c r="O14" s="223"/>
      <c r="P14" s="93" t="s">
        <v>13</v>
      </c>
      <c r="Q14" s="222">
        <v>0.22920000000000001</v>
      </c>
      <c r="R14" s="222"/>
    </row>
    <row r="15" spans="2:20">
      <c r="B15" s="220"/>
      <c r="C15" s="220"/>
      <c r="D15" s="45" t="s">
        <v>13</v>
      </c>
      <c r="E15" s="221">
        <v>-0.11600000000000001</v>
      </c>
      <c r="F15" s="221"/>
      <c r="H15" s="223" t="s">
        <v>108</v>
      </c>
      <c r="I15" s="223"/>
      <c r="J15" s="94" t="s">
        <v>135</v>
      </c>
      <c r="K15" s="222">
        <v>0.28300000000000003</v>
      </c>
      <c r="L15" s="222"/>
      <c r="N15" s="223" t="s">
        <v>108</v>
      </c>
      <c r="O15" s="223"/>
      <c r="P15" s="94" t="s">
        <v>135</v>
      </c>
      <c r="Q15" s="222">
        <v>0.28300000000000003</v>
      </c>
      <c r="R15" s="222"/>
    </row>
    <row r="16" spans="2:20" ht="12.75" customHeight="1">
      <c r="B16" s="220" t="s">
        <v>108</v>
      </c>
      <c r="C16" s="220"/>
      <c r="D16" s="92" t="s">
        <v>135</v>
      </c>
      <c r="E16" s="221">
        <v>-7.7200000000000005E-2</v>
      </c>
      <c r="F16" s="221"/>
      <c r="H16" s="223"/>
      <c r="I16" s="223"/>
      <c r="J16" s="94" t="s">
        <v>13</v>
      </c>
      <c r="K16" s="222">
        <v>0.22920000000000001</v>
      </c>
      <c r="L16" s="222"/>
      <c r="M16" s="181"/>
      <c r="N16" s="223"/>
      <c r="O16" s="223"/>
      <c r="P16" s="94" t="s">
        <v>13</v>
      </c>
      <c r="Q16" s="222">
        <v>0.22920000000000001</v>
      </c>
      <c r="R16" s="222"/>
      <c r="S16" s="181"/>
    </row>
    <row r="17" spans="2:6">
      <c r="B17" s="220"/>
      <c r="C17" s="220"/>
      <c r="D17" s="92" t="s">
        <v>13</v>
      </c>
      <c r="E17" s="221">
        <v>-0.11600000000000001</v>
      </c>
      <c r="F17" s="221"/>
    </row>
    <row r="20" spans="2:6" ht="29.1" customHeight="1">
      <c r="B20" s="193" t="s">
        <v>164</v>
      </c>
      <c r="C20" s="193"/>
      <c r="D20" s="193"/>
      <c r="E20" s="216" t="s">
        <v>14</v>
      </c>
      <c r="F20" s="216"/>
    </row>
    <row r="21" spans="2:6" ht="29.1" customHeight="1">
      <c r="B21" s="193" t="s">
        <v>106</v>
      </c>
      <c r="C21" s="193"/>
      <c r="D21" s="193"/>
      <c r="E21" s="216"/>
      <c r="F21" s="216"/>
    </row>
    <row r="22" spans="2:6">
      <c r="B22" s="194" t="s">
        <v>63</v>
      </c>
      <c r="C22" s="194"/>
      <c r="D22" s="194"/>
      <c r="E22" s="216" t="s">
        <v>131</v>
      </c>
      <c r="F22" s="216"/>
    </row>
    <row r="23" spans="2:6">
      <c r="B23" s="220" t="s">
        <v>107</v>
      </c>
      <c r="C23" s="220"/>
      <c r="D23" s="45" t="s">
        <v>2</v>
      </c>
      <c r="E23" s="221">
        <v>1.89E-2</v>
      </c>
      <c r="F23" s="221"/>
    </row>
    <row r="24" spans="2:6">
      <c r="B24" s="220"/>
      <c r="C24" s="220"/>
      <c r="D24" s="45" t="s">
        <v>3</v>
      </c>
      <c r="E24" s="221">
        <v>-8.6199999999999999E-2</v>
      </c>
      <c r="F24" s="221"/>
    </row>
    <row r="25" spans="2:6">
      <c r="B25" s="220"/>
      <c r="C25" s="220"/>
      <c r="D25" s="45" t="s">
        <v>13</v>
      </c>
      <c r="E25" s="221">
        <v>-0.1125</v>
      </c>
      <c r="F25" s="221"/>
    </row>
    <row r="26" spans="2:6">
      <c r="B26" s="220" t="s">
        <v>108</v>
      </c>
      <c r="C26" s="220"/>
      <c r="D26" s="92" t="s">
        <v>135</v>
      </c>
      <c r="E26" s="221">
        <v>-6.3500000000000001E-2</v>
      </c>
      <c r="F26" s="221"/>
    </row>
    <row r="27" spans="2:6">
      <c r="B27" s="220"/>
      <c r="C27" s="220"/>
      <c r="D27" s="92" t="s">
        <v>13</v>
      </c>
      <c r="E27" s="221">
        <v>-0.1125</v>
      </c>
      <c r="F27" s="221"/>
    </row>
    <row r="30" spans="2:6" ht="35.450000000000003" customHeight="1">
      <c r="B30" s="193" t="s">
        <v>110</v>
      </c>
      <c r="C30" s="193"/>
      <c r="D30" s="193"/>
      <c r="E30" s="193"/>
    </row>
    <row r="31" spans="2:6">
      <c r="B31" s="208" t="s">
        <v>153</v>
      </c>
      <c r="C31" s="218" t="s">
        <v>155</v>
      </c>
      <c r="D31" s="219"/>
      <c r="E31" s="219"/>
    </row>
    <row r="32" spans="2:6">
      <c r="B32" s="208"/>
      <c r="C32" s="219"/>
      <c r="D32" s="219"/>
      <c r="E32" s="219"/>
    </row>
    <row r="33" spans="2:5">
      <c r="B33" s="208"/>
      <c r="C33" s="121" t="s">
        <v>2</v>
      </c>
      <c r="D33" s="121" t="s">
        <v>3</v>
      </c>
      <c r="E33" s="121" t="s">
        <v>13</v>
      </c>
    </row>
    <row r="34" spans="2:5">
      <c r="B34" s="92" t="s">
        <v>112</v>
      </c>
      <c r="C34" s="72">
        <v>-0.1041</v>
      </c>
      <c r="D34" s="72">
        <v>-0.1042</v>
      </c>
      <c r="E34" s="72">
        <v>-0.11890000000000001</v>
      </c>
    </row>
    <row r="35" spans="2:5">
      <c r="B35" s="92" t="s">
        <v>113</v>
      </c>
      <c r="C35" s="72">
        <v>5.0599999999999999E-2</v>
      </c>
      <c r="D35" s="72">
        <v>1E-3</v>
      </c>
      <c r="E35" s="72">
        <v>8.9999999999999998E-4</v>
      </c>
    </row>
    <row r="36" spans="2:5">
      <c r="B36" s="92" t="s">
        <v>114</v>
      </c>
      <c r="C36" s="72">
        <v>9.7999999999999997E-3</v>
      </c>
      <c r="D36" s="72">
        <v>8.9999999999999998E-4</v>
      </c>
      <c r="E36" s="72">
        <v>5.9999999999999995E-4</v>
      </c>
    </row>
    <row r="37" spans="2:5">
      <c r="B37" s="92" t="s">
        <v>115</v>
      </c>
      <c r="C37" s="72">
        <v>4.8099999999999997E-2</v>
      </c>
      <c r="D37" s="72">
        <v>2.3999999999999998E-3</v>
      </c>
      <c r="E37" s="72">
        <v>1.4E-3</v>
      </c>
    </row>
    <row r="38" spans="2:5">
      <c r="B38" s="92" t="s">
        <v>116</v>
      </c>
      <c r="C38" s="72">
        <v>1.4500000000000001E-2</v>
      </c>
      <c r="D38" s="72">
        <v>1.37E-2</v>
      </c>
      <c r="E38" s="72">
        <v>3.5000000000000001E-3</v>
      </c>
    </row>
    <row r="39" spans="2:5">
      <c r="B39" s="92" t="s">
        <v>74</v>
      </c>
      <c r="C39" s="72">
        <v>0</v>
      </c>
      <c r="D39" s="72">
        <v>0</v>
      </c>
      <c r="E39" s="72">
        <v>0</v>
      </c>
    </row>
    <row r="42" spans="2:5" ht="41.1" customHeight="1">
      <c r="B42" s="193" t="s">
        <v>117</v>
      </c>
      <c r="C42" s="193"/>
      <c r="D42" s="193"/>
    </row>
    <row r="43" spans="2:5">
      <c r="B43" s="208" t="s">
        <v>153</v>
      </c>
      <c r="C43" s="218" t="s">
        <v>155</v>
      </c>
      <c r="D43" s="219"/>
    </row>
    <row r="44" spans="2:5">
      <c r="B44" s="208"/>
      <c r="C44" s="219"/>
      <c r="D44" s="219"/>
    </row>
    <row r="45" spans="2:5" ht="25.5">
      <c r="B45" s="208"/>
      <c r="C45" s="121" t="s">
        <v>135</v>
      </c>
      <c r="D45" s="121" t="s">
        <v>13</v>
      </c>
    </row>
    <row r="46" spans="2:5">
      <c r="B46" s="92" t="s">
        <v>112</v>
      </c>
      <c r="C46" s="72">
        <v>-0.1042</v>
      </c>
      <c r="D46" s="72">
        <v>-0.11890000000000001</v>
      </c>
    </row>
    <row r="47" spans="2:5">
      <c r="B47" s="92" t="s">
        <v>113</v>
      </c>
      <c r="C47" s="72">
        <v>1.18E-2</v>
      </c>
      <c r="D47" s="72">
        <v>8.9999999999999998E-4</v>
      </c>
    </row>
    <row r="48" spans="2:5">
      <c r="B48" s="92" t="s">
        <v>114</v>
      </c>
      <c r="C48" s="72">
        <v>2.8E-3</v>
      </c>
      <c r="D48" s="72">
        <v>5.9999999999999995E-4</v>
      </c>
    </row>
    <row r="49" spans="2:4">
      <c r="B49" s="92" t="s">
        <v>115</v>
      </c>
      <c r="C49" s="72">
        <v>1.24E-2</v>
      </c>
      <c r="D49" s="72">
        <v>1.4E-3</v>
      </c>
    </row>
    <row r="50" spans="2:4">
      <c r="B50" s="92" t="s">
        <v>116</v>
      </c>
      <c r="C50" s="72">
        <v>1.37E-2</v>
      </c>
      <c r="D50" s="72">
        <v>3.5000000000000001E-3</v>
      </c>
    </row>
    <row r="51" spans="2:4">
      <c r="B51" s="92" t="s">
        <v>74</v>
      </c>
      <c r="C51" s="72">
        <v>0</v>
      </c>
      <c r="D51" s="72">
        <v>0</v>
      </c>
    </row>
    <row r="54" spans="2:4">
      <c r="D54" s="163"/>
    </row>
    <row r="55" spans="2:4">
      <c r="D55" s="163"/>
    </row>
    <row r="56" spans="2:4">
      <c r="D56" s="163"/>
    </row>
  </sheetData>
  <sheetProtection formatCells="0" formatColumns="0" formatRows="0" insertColumns="0" insertRows="0" insertHyperlinks="0" deleteColumns="0" deleteRows="0" sort="0" autoFilter="0" pivotTables="0"/>
  <mergeCells count="52">
    <mergeCell ref="B43:B45"/>
    <mergeCell ref="C43:D44"/>
    <mergeCell ref="B10:D10"/>
    <mergeCell ref="E12:F12"/>
    <mergeCell ref="B13:C15"/>
    <mergeCell ref="E13:F13"/>
    <mergeCell ref="E14:F14"/>
    <mergeCell ref="E15:F15"/>
    <mergeCell ref="E10:F11"/>
    <mergeCell ref="B11:D11"/>
    <mergeCell ref="B12:D12"/>
    <mergeCell ref="E26:F26"/>
    <mergeCell ref="E27:F27"/>
    <mergeCell ref="B16:C17"/>
    <mergeCell ref="E16:F16"/>
    <mergeCell ref="B42:D42"/>
    <mergeCell ref="N10:P10"/>
    <mergeCell ref="Q10:R10"/>
    <mergeCell ref="N11:P11"/>
    <mergeCell ref="Q11:R11"/>
    <mergeCell ref="B26:C27"/>
    <mergeCell ref="H10:J10"/>
    <mergeCell ref="H11:J11"/>
    <mergeCell ref="K11:L11"/>
    <mergeCell ref="H12:I14"/>
    <mergeCell ref="K12:L12"/>
    <mergeCell ref="K13:L13"/>
    <mergeCell ref="K14:L14"/>
    <mergeCell ref="K10:L10"/>
    <mergeCell ref="N12:O14"/>
    <mergeCell ref="Q12:R12"/>
    <mergeCell ref="Q13:R13"/>
    <mergeCell ref="Q14:R14"/>
    <mergeCell ref="B30:E30"/>
    <mergeCell ref="E17:F17"/>
    <mergeCell ref="N15:O16"/>
    <mergeCell ref="Q15:R15"/>
    <mergeCell ref="Q16:R16"/>
    <mergeCell ref="H15:I16"/>
    <mergeCell ref="K15:L15"/>
    <mergeCell ref="K16:L16"/>
    <mergeCell ref="B31:B33"/>
    <mergeCell ref="C31:E32"/>
    <mergeCell ref="B20:D20"/>
    <mergeCell ref="E22:F22"/>
    <mergeCell ref="E20:F21"/>
    <mergeCell ref="B21:D21"/>
    <mergeCell ref="B22:D22"/>
    <mergeCell ref="B23:C25"/>
    <mergeCell ref="E23:F23"/>
    <mergeCell ref="E24:F24"/>
    <mergeCell ref="E25:F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6">
    <tabColor rgb="FF92D050"/>
  </sheetPr>
  <dimension ref="A7:H129"/>
  <sheetViews>
    <sheetView showGridLines="0" zoomScale="70" zoomScaleNormal="70" zoomScaleSheetLayoutView="70" workbookViewId="0"/>
  </sheetViews>
  <sheetFormatPr defaultColWidth="9.42578125" defaultRowHeight="12.75"/>
  <cols>
    <col min="1" max="1" width="9.42578125" style="6" customWidth="1"/>
    <col min="2" max="2" width="25.5703125" style="6" customWidth="1"/>
    <col min="3" max="3" width="19.42578125" style="6" customWidth="1"/>
    <col min="4" max="4" width="28.5703125" style="6" customWidth="1"/>
    <col min="5" max="5" width="11.42578125" style="6" customWidth="1"/>
    <col min="6" max="6" width="14.42578125" style="6" customWidth="1"/>
    <col min="7" max="16384" width="9.42578125" style="16"/>
  </cols>
  <sheetData>
    <row r="7" spans="2:8" s="166" customFormat="1" ht="34.35" customHeight="1">
      <c r="B7" s="126" t="s">
        <v>126</v>
      </c>
      <c r="E7" s="177"/>
      <c r="F7" s="177"/>
      <c r="G7" s="167"/>
      <c r="H7" s="167"/>
    </row>
    <row r="8" spans="2:8" ht="14.1" customHeight="1"/>
    <row r="9" spans="2:8" ht="13.35" customHeight="1">
      <c r="B9" s="149"/>
      <c r="C9" s="14"/>
      <c r="D9" s="14"/>
      <c r="E9" s="144"/>
    </row>
    <row r="10" spans="2:8" ht="28.35" customHeight="1">
      <c r="B10" s="193" t="s">
        <v>42</v>
      </c>
      <c r="C10" s="193"/>
      <c r="D10" s="117" t="s">
        <v>14</v>
      </c>
    </row>
    <row r="11" spans="2:8">
      <c r="B11" s="226" t="s">
        <v>63</v>
      </c>
      <c r="C11" s="226"/>
      <c r="D11" s="123" t="s">
        <v>131</v>
      </c>
    </row>
    <row r="12" spans="2:8">
      <c r="B12" s="227" t="s">
        <v>15</v>
      </c>
      <c r="C12" s="45" t="s">
        <v>2</v>
      </c>
      <c r="D12" s="72">
        <v>0.25469999999999998</v>
      </c>
    </row>
    <row r="13" spans="2:8">
      <c r="B13" s="227"/>
      <c r="C13" s="45" t="s">
        <v>3</v>
      </c>
      <c r="D13" s="72">
        <v>0.2402</v>
      </c>
    </row>
    <row r="14" spans="2:8">
      <c r="B14" s="227"/>
      <c r="C14" s="45" t="s">
        <v>4</v>
      </c>
      <c r="D14" s="72">
        <v>0.20710000000000001</v>
      </c>
    </row>
    <row r="15" spans="2:8">
      <c r="B15" s="227"/>
      <c r="C15" s="45" t="s">
        <v>5</v>
      </c>
      <c r="D15" s="72">
        <v>0.185</v>
      </c>
    </row>
    <row r="16" spans="2:8">
      <c r="B16" s="227" t="s">
        <v>16</v>
      </c>
      <c r="C16" s="45" t="s">
        <v>2</v>
      </c>
      <c r="D16" s="72">
        <v>0.2339</v>
      </c>
    </row>
    <row r="17" spans="2:5">
      <c r="B17" s="227"/>
      <c r="C17" s="45" t="s">
        <v>3</v>
      </c>
      <c r="D17" s="72">
        <v>0.22850000000000001</v>
      </c>
    </row>
    <row r="18" spans="2:5">
      <c r="B18" s="227"/>
      <c r="C18" s="45" t="s">
        <v>4</v>
      </c>
      <c r="D18" s="72">
        <v>0.2016</v>
      </c>
    </row>
    <row r="19" spans="2:5">
      <c r="B19" s="227"/>
      <c r="C19" s="45" t="s">
        <v>5</v>
      </c>
      <c r="D19" s="72">
        <v>0.19589999999999999</v>
      </c>
      <c r="E19" s="179"/>
    </row>
    <row r="20" spans="2:5">
      <c r="B20" s="18"/>
      <c r="C20" s="18"/>
      <c r="D20" s="23"/>
    </row>
    <row r="21" spans="2:5">
      <c r="B21" s="18"/>
      <c r="C21" s="18"/>
      <c r="D21" s="23"/>
    </row>
    <row r="22" spans="2:5" ht="29.1" customHeight="1">
      <c r="B22" s="193" t="s">
        <v>183</v>
      </c>
      <c r="C22" s="193"/>
      <c r="D22" s="117" t="s">
        <v>14</v>
      </c>
    </row>
    <row r="23" spans="2:5">
      <c r="B23" s="226" t="s">
        <v>63</v>
      </c>
      <c r="C23" s="226"/>
      <c r="D23" s="123" t="s">
        <v>131</v>
      </c>
    </row>
    <row r="24" spans="2:5">
      <c r="B24" s="45"/>
      <c r="C24" s="45" t="s">
        <v>2</v>
      </c>
      <c r="D24" s="72">
        <v>8.9999999999999998E-4</v>
      </c>
    </row>
    <row r="25" spans="2:5">
      <c r="B25" s="73"/>
      <c r="C25" s="45" t="s">
        <v>3</v>
      </c>
      <c r="D25" s="72">
        <v>8.9999999999999998E-4</v>
      </c>
    </row>
    <row r="26" spans="2:5">
      <c r="B26" s="45"/>
      <c r="C26" s="45" t="s">
        <v>4</v>
      </c>
      <c r="D26" s="72">
        <v>8.9999999999999998E-4</v>
      </c>
    </row>
    <row r="27" spans="2:5">
      <c r="B27" s="74"/>
      <c r="C27" s="45" t="s">
        <v>5</v>
      </c>
      <c r="D27" s="72">
        <v>8.9999999999999998E-4</v>
      </c>
    </row>
    <row r="28" spans="2:5">
      <c r="B28" s="18"/>
      <c r="C28" s="18"/>
      <c r="D28" s="96"/>
    </row>
    <row r="29" spans="2:5">
      <c r="B29" s="95"/>
      <c r="C29" s="18"/>
      <c r="D29" s="96"/>
    </row>
    <row r="30" spans="2:5" ht="27.6" customHeight="1">
      <c r="B30" s="193" t="s">
        <v>17</v>
      </c>
      <c r="C30" s="193"/>
      <c r="D30" s="117" t="s">
        <v>14</v>
      </c>
    </row>
    <row r="31" spans="2:5">
      <c r="B31" s="226" t="s">
        <v>11</v>
      </c>
      <c r="C31" s="226"/>
      <c r="D31" s="123" t="s">
        <v>130</v>
      </c>
    </row>
    <row r="32" spans="2:5">
      <c r="B32" s="71"/>
      <c r="C32" s="45" t="s">
        <v>2</v>
      </c>
      <c r="D32" s="72">
        <v>5.9700000000000003E-2</v>
      </c>
    </row>
    <row r="33" spans="2:4">
      <c r="B33" s="71"/>
      <c r="C33" s="45" t="s">
        <v>18</v>
      </c>
      <c r="D33" s="72">
        <v>4.7000000000000002E-3</v>
      </c>
    </row>
    <row r="34" spans="2:4">
      <c r="B34" s="226" t="s">
        <v>63</v>
      </c>
      <c r="C34" s="226"/>
      <c r="D34" s="123" t="s">
        <v>131</v>
      </c>
    </row>
    <row r="35" spans="2:4">
      <c r="B35" s="45"/>
      <c r="C35" s="45" t="s">
        <v>2</v>
      </c>
      <c r="D35" s="72">
        <v>6.9999999999999999E-4</v>
      </c>
    </row>
    <row r="36" spans="2:4">
      <c r="B36" s="73"/>
      <c r="C36" s="45" t="s">
        <v>3</v>
      </c>
      <c r="D36" s="72">
        <v>5.9999999999999995E-4</v>
      </c>
    </row>
    <row r="37" spans="2:4">
      <c r="B37" s="45"/>
      <c r="C37" s="45" t="s">
        <v>4</v>
      </c>
      <c r="D37" s="72">
        <v>5.9999999999999995E-4</v>
      </c>
    </row>
    <row r="38" spans="2:4">
      <c r="B38" s="74"/>
      <c r="C38" s="45" t="s">
        <v>5</v>
      </c>
      <c r="D38" s="72">
        <v>5.0000000000000001E-4</v>
      </c>
    </row>
    <row r="39" spans="2:4">
      <c r="B39" s="226" t="s">
        <v>72</v>
      </c>
      <c r="C39" s="226"/>
      <c r="D39" s="123" t="s">
        <v>132</v>
      </c>
    </row>
    <row r="40" spans="2:4">
      <c r="B40" s="45"/>
      <c r="C40" s="45" t="s">
        <v>60</v>
      </c>
      <c r="D40" s="72">
        <v>1.4E-3</v>
      </c>
    </row>
    <row r="41" spans="2:4">
      <c r="B41" s="73"/>
      <c r="C41" s="45" t="s">
        <v>61</v>
      </c>
      <c r="D41" s="72">
        <v>1E-3</v>
      </c>
    </row>
    <row r="42" spans="2:4">
      <c r="B42" s="16"/>
      <c r="C42" s="18"/>
      <c r="D42" s="97"/>
    </row>
    <row r="43" spans="2:4">
      <c r="B43" s="95"/>
      <c r="C43" s="18"/>
      <c r="D43" s="23"/>
    </row>
    <row r="44" spans="2:4" ht="30" customHeight="1">
      <c r="B44" s="193" t="s">
        <v>19</v>
      </c>
      <c r="C44" s="193"/>
      <c r="D44" s="117" t="s">
        <v>14</v>
      </c>
    </row>
    <row r="45" spans="2:4">
      <c r="B45" s="226" t="s">
        <v>11</v>
      </c>
      <c r="C45" s="226"/>
      <c r="D45" s="123" t="s">
        <v>130</v>
      </c>
    </row>
    <row r="46" spans="2:4">
      <c r="B46" s="71"/>
      <c r="C46" s="45" t="s">
        <v>2</v>
      </c>
      <c r="D46" s="72">
        <v>9.5500000000000002E-2</v>
      </c>
    </row>
    <row r="47" spans="2:4">
      <c r="B47" s="71"/>
      <c r="C47" s="45" t="s">
        <v>18</v>
      </c>
      <c r="D47" s="72">
        <v>1.2699999999999999E-2</v>
      </c>
    </row>
    <row r="48" spans="2:4">
      <c r="B48" s="226" t="s">
        <v>63</v>
      </c>
      <c r="C48" s="226"/>
      <c r="D48" s="123" t="s">
        <v>131</v>
      </c>
    </row>
    <row r="49" spans="2:4">
      <c r="B49" s="45"/>
      <c r="C49" s="45" t="s">
        <v>2</v>
      </c>
      <c r="D49" s="72">
        <v>8.9999999999999998E-4</v>
      </c>
    </row>
    <row r="50" spans="2:4">
      <c r="B50" s="73"/>
      <c r="C50" s="45" t="s">
        <v>3</v>
      </c>
      <c r="D50" s="72">
        <v>8.0000000000000004E-4</v>
      </c>
    </row>
    <row r="51" spans="2:4">
      <c r="B51" s="45"/>
      <c r="C51" s="45" t="s">
        <v>4</v>
      </c>
      <c r="D51" s="72">
        <v>8.0000000000000004E-4</v>
      </c>
    </row>
    <row r="52" spans="2:4">
      <c r="B52" s="74"/>
      <c r="C52" s="45" t="s">
        <v>5</v>
      </c>
      <c r="D52" s="72">
        <v>6.9999999999999999E-4</v>
      </c>
    </row>
    <row r="53" spans="2:4">
      <c r="B53" s="226" t="s">
        <v>72</v>
      </c>
      <c r="C53" s="226"/>
      <c r="D53" s="123" t="s">
        <v>132</v>
      </c>
    </row>
    <row r="54" spans="2:4">
      <c r="B54" s="45"/>
      <c r="C54" s="45" t="s">
        <v>60</v>
      </c>
      <c r="D54" s="72" t="s">
        <v>158</v>
      </c>
    </row>
    <row r="55" spans="2:4">
      <c r="B55" s="73"/>
      <c r="C55" s="45" t="s">
        <v>61</v>
      </c>
      <c r="D55" s="72" t="s">
        <v>158</v>
      </c>
    </row>
    <row r="56" spans="2:4">
      <c r="B56" s="18"/>
      <c r="C56" s="18"/>
      <c r="D56" s="23"/>
    </row>
    <row r="57" spans="2:4">
      <c r="B57" s="18"/>
      <c r="C57" s="18"/>
      <c r="D57" s="23"/>
    </row>
    <row r="58" spans="2:4" ht="27.6" customHeight="1">
      <c r="B58" s="193" t="s">
        <v>20</v>
      </c>
      <c r="C58" s="193"/>
      <c r="D58" s="117" t="s">
        <v>14</v>
      </c>
    </row>
    <row r="59" spans="2:4">
      <c r="B59" s="226" t="s">
        <v>11</v>
      </c>
      <c r="C59" s="226"/>
      <c r="D59" s="123" t="s">
        <v>130</v>
      </c>
    </row>
    <row r="60" spans="2:4">
      <c r="B60" s="71"/>
      <c r="C60" s="45" t="s">
        <v>2</v>
      </c>
      <c r="D60" s="72">
        <v>1.72E-2</v>
      </c>
    </row>
    <row r="61" spans="2:4">
      <c r="B61" s="71"/>
      <c r="C61" s="45" t="s">
        <v>18</v>
      </c>
      <c r="D61" s="72">
        <v>2.2000000000000001E-3</v>
      </c>
    </row>
    <row r="62" spans="2:4">
      <c r="B62" s="226" t="s">
        <v>63</v>
      </c>
      <c r="C62" s="226"/>
      <c r="D62" s="123" t="s">
        <v>131</v>
      </c>
    </row>
    <row r="63" spans="2:4">
      <c r="B63" s="45"/>
      <c r="C63" s="45" t="s">
        <v>2</v>
      </c>
      <c r="D63" s="72">
        <v>8.9999999999999998E-4</v>
      </c>
    </row>
    <row r="64" spans="2:4">
      <c r="B64" s="73"/>
      <c r="C64" s="45" t="s">
        <v>3</v>
      </c>
      <c r="D64" s="72">
        <v>8.0000000000000004E-4</v>
      </c>
    </row>
    <row r="65" spans="2:4">
      <c r="B65" s="45"/>
      <c r="C65" s="45" t="s">
        <v>4</v>
      </c>
      <c r="D65" s="72">
        <v>5.0000000000000001E-4</v>
      </c>
    </row>
    <row r="66" spans="2:4">
      <c r="B66" s="74"/>
      <c r="C66" s="45" t="s">
        <v>5</v>
      </c>
      <c r="D66" s="72">
        <v>4.0000000000000002E-4</v>
      </c>
    </row>
    <row r="67" spans="2:4">
      <c r="B67" s="226" t="s">
        <v>72</v>
      </c>
      <c r="C67" s="226"/>
      <c r="D67" s="123" t="s">
        <v>132</v>
      </c>
    </row>
    <row r="68" spans="2:4">
      <c r="B68" s="45"/>
      <c r="C68" s="45" t="s">
        <v>60</v>
      </c>
      <c r="D68" s="72">
        <v>1.4E-3</v>
      </c>
    </row>
    <row r="69" spans="2:4">
      <c r="B69" s="73"/>
      <c r="C69" s="45" t="s">
        <v>61</v>
      </c>
      <c r="D69" s="72">
        <v>1E-3</v>
      </c>
    </row>
    <row r="70" spans="2:4">
      <c r="B70" s="18"/>
      <c r="C70" s="18"/>
      <c r="D70" s="23"/>
    </row>
    <row r="71" spans="2:4">
      <c r="B71" s="18"/>
      <c r="C71" s="18"/>
      <c r="D71" s="23"/>
    </row>
    <row r="72" spans="2:4" ht="27.6" customHeight="1">
      <c r="B72" s="193" t="s">
        <v>21</v>
      </c>
      <c r="C72" s="193"/>
      <c r="D72" s="117" t="s">
        <v>14</v>
      </c>
    </row>
    <row r="73" spans="2:4">
      <c r="B73" s="226" t="s">
        <v>11</v>
      </c>
      <c r="C73" s="226"/>
      <c r="D73" s="123" t="s">
        <v>130</v>
      </c>
    </row>
    <row r="74" spans="2:4">
      <c r="B74" s="71"/>
      <c r="C74" s="45" t="s">
        <v>2</v>
      </c>
      <c r="D74" s="72">
        <v>8.5500000000000007E-2</v>
      </c>
    </row>
    <row r="75" spans="2:4">
      <c r="B75" s="71"/>
      <c r="C75" s="45" t="s">
        <v>18</v>
      </c>
      <c r="D75" s="72">
        <v>1.77E-2</v>
      </c>
    </row>
    <row r="76" spans="2:4">
      <c r="B76" s="226" t="s">
        <v>63</v>
      </c>
      <c r="C76" s="226"/>
      <c r="D76" s="123" t="s">
        <v>131</v>
      </c>
    </row>
    <row r="77" spans="2:4">
      <c r="B77" s="45"/>
      <c r="C77" s="45" t="s">
        <v>2</v>
      </c>
      <c r="D77" s="72">
        <v>2.5999999999999999E-3</v>
      </c>
    </row>
    <row r="78" spans="2:4">
      <c r="B78" s="73"/>
      <c r="C78" s="45" t="s">
        <v>3</v>
      </c>
      <c r="D78" s="72">
        <v>2.2000000000000001E-3</v>
      </c>
    </row>
    <row r="79" spans="2:4">
      <c r="B79" s="45"/>
      <c r="C79" s="45" t="s">
        <v>4</v>
      </c>
      <c r="D79" s="72">
        <v>1.4E-3</v>
      </c>
    </row>
    <row r="80" spans="2:4">
      <c r="B80" s="74"/>
      <c r="C80" s="45" t="s">
        <v>5</v>
      </c>
      <c r="D80" s="72">
        <v>1.1999999999999999E-3</v>
      </c>
    </row>
    <row r="81" spans="2:4">
      <c r="B81" s="226" t="s">
        <v>72</v>
      </c>
      <c r="C81" s="226"/>
      <c r="D81" s="123" t="s">
        <v>132</v>
      </c>
    </row>
    <row r="82" spans="2:4">
      <c r="B82" s="45"/>
      <c r="C82" s="45" t="s">
        <v>60</v>
      </c>
      <c r="D82" s="72">
        <v>1.5E-3</v>
      </c>
    </row>
    <row r="83" spans="2:4">
      <c r="B83" s="73"/>
      <c r="C83" s="45" t="s">
        <v>61</v>
      </c>
      <c r="D83" s="72">
        <v>1.1000000000000001E-3</v>
      </c>
    </row>
    <row r="84" spans="2:4">
      <c r="B84" s="18"/>
      <c r="C84" s="18"/>
      <c r="D84" s="23"/>
    </row>
    <row r="85" spans="2:4">
      <c r="B85" s="18"/>
      <c r="C85" s="18"/>
      <c r="D85" s="23"/>
    </row>
    <row r="86" spans="2:4" ht="26.85" customHeight="1">
      <c r="B86" s="193" t="s">
        <v>22</v>
      </c>
      <c r="C86" s="193"/>
      <c r="D86" s="117" t="s">
        <v>14</v>
      </c>
    </row>
    <row r="87" spans="2:4">
      <c r="B87" s="226" t="s">
        <v>11</v>
      </c>
      <c r="C87" s="226"/>
      <c r="D87" s="123" t="s">
        <v>130</v>
      </c>
    </row>
    <row r="88" spans="2:4">
      <c r="B88" s="71"/>
      <c r="C88" s="45" t="s">
        <v>2</v>
      </c>
      <c r="D88" s="72">
        <v>0.20469999999999999</v>
      </c>
    </row>
    <row r="89" spans="2:4">
      <c r="B89" s="71"/>
      <c r="C89" s="45" t="s">
        <v>18</v>
      </c>
      <c r="D89" s="72">
        <v>2.1700000000000001E-2</v>
      </c>
    </row>
    <row r="90" spans="2:4">
      <c r="B90" s="226" t="s">
        <v>63</v>
      </c>
      <c r="C90" s="226"/>
      <c r="D90" s="123" t="s">
        <v>131</v>
      </c>
    </row>
    <row r="91" spans="2:4">
      <c r="B91" s="45"/>
      <c r="C91" s="45" t="s">
        <v>2</v>
      </c>
      <c r="D91" s="72">
        <v>5.4999999999999997E-3</v>
      </c>
    </row>
    <row r="92" spans="2:4">
      <c r="B92" s="73"/>
      <c r="C92" s="45" t="s">
        <v>3</v>
      </c>
      <c r="D92" s="72">
        <v>4.7000000000000002E-3</v>
      </c>
    </row>
    <row r="93" spans="2:4">
      <c r="B93" s="45"/>
      <c r="C93" s="45" t="s">
        <v>4</v>
      </c>
      <c r="D93" s="72">
        <v>3.5000000000000001E-3</v>
      </c>
    </row>
    <row r="94" spans="2:4">
      <c r="B94" s="74"/>
      <c r="C94" s="45" t="s">
        <v>5</v>
      </c>
      <c r="D94" s="72">
        <v>2E-3</v>
      </c>
    </row>
    <row r="95" spans="2:4">
      <c r="B95" s="226" t="s">
        <v>72</v>
      </c>
      <c r="C95" s="226"/>
      <c r="D95" s="123" t="s">
        <v>132</v>
      </c>
    </row>
    <row r="96" spans="2:4">
      <c r="B96" s="45"/>
      <c r="C96" s="45" t="s">
        <v>60</v>
      </c>
      <c r="D96" s="72">
        <v>1.0800000000000001E-2</v>
      </c>
    </row>
    <row r="97" spans="2:5">
      <c r="B97" s="73"/>
      <c r="C97" s="45" t="s">
        <v>61</v>
      </c>
      <c r="D97" s="72">
        <v>8.3000000000000001E-3</v>
      </c>
    </row>
    <row r="98" spans="2:5">
      <c r="B98" s="18"/>
      <c r="C98" s="18"/>
      <c r="D98" s="23"/>
    </row>
    <row r="99" spans="2:5">
      <c r="B99" s="95" t="s">
        <v>167</v>
      </c>
      <c r="C99" s="18"/>
      <c r="D99" s="23"/>
    </row>
    <row r="100" spans="2:5" ht="27.6" customHeight="1">
      <c r="B100" s="193" t="s">
        <v>165</v>
      </c>
      <c r="C100" s="193"/>
      <c r="D100" s="123" t="s">
        <v>14</v>
      </c>
      <c r="E100" s="16"/>
    </row>
    <row r="101" spans="2:5" ht="18.600000000000001" customHeight="1">
      <c r="B101" s="226" t="s">
        <v>23</v>
      </c>
      <c r="C101" s="226"/>
      <c r="D101" s="123" t="s">
        <v>129</v>
      </c>
    </row>
    <row r="102" spans="2:5">
      <c r="B102" s="81"/>
      <c r="C102" s="98"/>
      <c r="D102" s="72">
        <v>0.28270000000000001</v>
      </c>
    </row>
    <row r="103" spans="2:5">
      <c r="B103" s="226" t="s">
        <v>63</v>
      </c>
      <c r="C103" s="226"/>
      <c r="D103" s="123" t="s">
        <v>131</v>
      </c>
    </row>
    <row r="104" spans="2:5">
      <c r="B104" s="81"/>
      <c r="C104" s="98"/>
      <c r="D104" s="72">
        <v>8.9999999999999998E-4</v>
      </c>
    </row>
    <row r="105" spans="2:5">
      <c r="B105" s="18"/>
      <c r="C105" s="18"/>
      <c r="D105" s="23"/>
    </row>
    <row r="106" spans="2:5">
      <c r="B106" s="95" t="s">
        <v>167</v>
      </c>
      <c r="C106" s="18"/>
      <c r="D106" s="23"/>
    </row>
    <row r="107" spans="2:5" ht="27.6" customHeight="1">
      <c r="B107" s="193" t="s">
        <v>37</v>
      </c>
      <c r="C107" s="193"/>
      <c r="D107" s="123" t="s">
        <v>14</v>
      </c>
    </row>
    <row r="108" spans="2:5">
      <c r="B108" s="226" t="s">
        <v>23</v>
      </c>
      <c r="C108" s="226"/>
      <c r="D108" s="123" t="s">
        <v>129</v>
      </c>
    </row>
    <row r="109" spans="2:5">
      <c r="B109" s="81"/>
      <c r="C109" s="98"/>
      <c r="D109" s="72">
        <v>0.13400000000000001</v>
      </c>
    </row>
    <row r="110" spans="2:5">
      <c r="B110" s="226" t="s">
        <v>63</v>
      </c>
      <c r="C110" s="226"/>
      <c r="D110" s="123" t="s">
        <v>131</v>
      </c>
    </row>
    <row r="111" spans="2:5">
      <c r="B111" s="81"/>
      <c r="C111" s="98"/>
      <c r="D111" s="72">
        <v>4.0000000000000002E-4</v>
      </c>
    </row>
    <row r="112" spans="2:5">
      <c r="B112" s="18"/>
      <c r="C112" s="18"/>
      <c r="D112" s="23"/>
    </row>
    <row r="113" spans="2:6">
      <c r="B113" s="18"/>
      <c r="C113" s="18"/>
      <c r="D113" s="23"/>
    </row>
    <row r="114" spans="2:6" ht="28.35" customHeight="1">
      <c r="B114" s="193" t="s">
        <v>38</v>
      </c>
      <c r="C114" s="193"/>
      <c r="D114" s="123" t="s">
        <v>14</v>
      </c>
    </row>
    <row r="115" spans="2:6">
      <c r="B115" s="226" t="s">
        <v>23</v>
      </c>
      <c r="C115" s="226"/>
      <c r="D115" s="123" t="s">
        <v>129</v>
      </c>
    </row>
    <row r="116" spans="2:6">
      <c r="B116" s="81"/>
      <c r="C116" s="98"/>
      <c r="D116" s="72">
        <v>2.9399999999999999E-2</v>
      </c>
    </row>
    <row r="117" spans="2:6">
      <c r="B117" s="226" t="s">
        <v>63</v>
      </c>
      <c r="C117" s="226"/>
      <c r="D117" s="123" t="s">
        <v>131</v>
      </c>
    </row>
    <row r="118" spans="2:6">
      <c r="B118" s="81"/>
      <c r="C118" s="98"/>
      <c r="D118" s="72">
        <v>5.0000000000000001E-3</v>
      </c>
    </row>
    <row r="119" spans="2:6">
      <c r="B119" s="18"/>
      <c r="C119" s="18"/>
      <c r="D119" s="23"/>
    </row>
    <row r="120" spans="2:6">
      <c r="B120" s="95"/>
      <c r="C120" s="18"/>
      <c r="D120" s="23"/>
    </row>
    <row r="121" spans="2:6" ht="27.6" customHeight="1">
      <c r="B121" s="193" t="s">
        <v>66</v>
      </c>
      <c r="C121" s="193"/>
      <c r="D121" s="117" t="s">
        <v>14</v>
      </c>
      <c r="E121" s="16"/>
    </row>
    <row r="122" spans="2:6">
      <c r="B122" s="226" t="s">
        <v>71</v>
      </c>
      <c r="C122" s="226"/>
      <c r="D122" s="123" t="s">
        <v>166</v>
      </c>
    </row>
    <row r="123" spans="2:6">
      <c r="B123" s="81"/>
      <c r="C123" s="75" t="s">
        <v>0</v>
      </c>
      <c r="D123" s="72">
        <v>1E-4</v>
      </c>
    </row>
    <row r="124" spans="2:6">
      <c r="B124" s="81"/>
      <c r="C124" s="75" t="s">
        <v>8</v>
      </c>
      <c r="D124" s="72">
        <v>1E-4</v>
      </c>
    </row>
    <row r="125" spans="2:6">
      <c r="B125" s="81"/>
      <c r="C125" s="75" t="s">
        <v>7</v>
      </c>
      <c r="D125" s="72">
        <v>1.9E-3</v>
      </c>
    </row>
    <row r="126" spans="2:6">
      <c r="B126" s="81"/>
      <c r="C126" s="75" t="s">
        <v>6</v>
      </c>
      <c r="D126" s="72">
        <v>8.2000000000000007E-3</v>
      </c>
    </row>
    <row r="127" spans="2:6">
      <c r="B127" s="81"/>
      <c r="C127" s="75" t="s">
        <v>67</v>
      </c>
      <c r="D127" s="72">
        <v>7.6200000000000004E-2</v>
      </c>
      <c r="F127" s="163"/>
    </row>
    <row r="129" spans="6:6">
      <c r="F129" s="16"/>
    </row>
  </sheetData>
  <sheetProtection formatCells="0" formatColumns="0" formatRows="0" insertColumns="0" insertRows="0" insertHyperlinks="0" deleteColumns="0" deleteRows="0" sort="0" autoFilter="0" pivotTables="0"/>
  <mergeCells count="37">
    <mergeCell ref="B10:C10"/>
    <mergeCell ref="B11:C11"/>
    <mergeCell ref="B12:B15"/>
    <mergeCell ref="B16:B19"/>
    <mergeCell ref="B30:C30"/>
    <mergeCell ref="B31:C31"/>
    <mergeCell ref="B34:C34"/>
    <mergeCell ref="B39:C39"/>
    <mergeCell ref="B22:C22"/>
    <mergeCell ref="B23:C23"/>
    <mergeCell ref="B44:C44"/>
    <mergeCell ref="B45:C45"/>
    <mergeCell ref="B48:C48"/>
    <mergeCell ref="B53:C53"/>
    <mergeCell ref="B58:C58"/>
    <mergeCell ref="B59:C59"/>
    <mergeCell ref="B62:C62"/>
    <mergeCell ref="B67:C67"/>
    <mergeCell ref="B72:C72"/>
    <mergeCell ref="B73:C73"/>
    <mergeCell ref="B76:C76"/>
    <mergeCell ref="B81:C81"/>
    <mergeCell ref="B86:C86"/>
    <mergeCell ref="B87:C87"/>
    <mergeCell ref="B90:C90"/>
    <mergeCell ref="B95:C95"/>
    <mergeCell ref="B100:C100"/>
    <mergeCell ref="B101:C101"/>
    <mergeCell ref="B103:C103"/>
    <mergeCell ref="B107:C107"/>
    <mergeCell ref="B121:C121"/>
    <mergeCell ref="B122:C122"/>
    <mergeCell ref="B108:C108"/>
    <mergeCell ref="B110:C110"/>
    <mergeCell ref="B114:C114"/>
    <mergeCell ref="B115:C115"/>
    <mergeCell ref="B117:C117"/>
  </mergeCells>
  <pageMargins left="0.7" right="0.7" top="0.75" bottom="0.75" header="0.3" footer="0.3"/>
  <pageSetup paperSize="9" scale="85" orientation="portrait" r:id="rId1"/>
  <headerFooter alignWithMargins="0"/>
  <rowBreaks count="2" manualBreakCount="2">
    <brk id="43" min="1" max="3" man="1"/>
    <brk id="98" min="1" max="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3">
    <tabColor rgb="FF00B050"/>
  </sheetPr>
  <dimension ref="B5:AZ118"/>
  <sheetViews>
    <sheetView showGridLines="0" zoomScale="70" zoomScaleNormal="70" workbookViewId="0">
      <selection activeCell="AD17" sqref="AD17"/>
    </sheetView>
  </sheetViews>
  <sheetFormatPr defaultColWidth="9.42578125" defaultRowHeight="13.5" customHeight="1"/>
  <cols>
    <col min="1" max="1" width="3" style="16" customWidth="1"/>
    <col min="2" max="2" width="27.42578125" style="16" customWidth="1"/>
    <col min="3" max="11" width="14.5703125" style="16" customWidth="1"/>
    <col min="12" max="15" width="12.42578125" style="16" customWidth="1"/>
    <col min="16" max="16" width="10.42578125" style="16" bestFit="1" customWidth="1"/>
    <col min="17" max="17" width="9.5703125" style="16" customWidth="1"/>
    <col min="18" max="18" width="11.5703125" style="16" bestFit="1" customWidth="1"/>
    <col min="19" max="19" width="6.42578125" style="16" customWidth="1"/>
    <col min="20" max="21" width="8.5703125" style="16" customWidth="1"/>
    <col min="22" max="16384" width="9.42578125" style="16"/>
  </cols>
  <sheetData>
    <row r="5" spans="2:52" ht="13.5" customHeight="1">
      <c r="B5" s="184"/>
    </row>
    <row r="7" spans="2:52" s="166" customFormat="1" ht="13.5" customHeight="1">
      <c r="B7" s="126" t="s">
        <v>127</v>
      </c>
      <c r="E7" s="177"/>
      <c r="F7" s="177"/>
      <c r="I7" s="167"/>
      <c r="J7" s="167"/>
      <c r="K7" s="167"/>
      <c r="L7" s="167"/>
      <c r="M7" s="95"/>
      <c r="P7" s="177"/>
      <c r="Q7" s="177"/>
      <c r="S7" s="167"/>
    </row>
    <row r="10" spans="2:52" ht="30" customHeight="1">
      <c r="B10" s="216" t="s">
        <v>43</v>
      </c>
      <c r="C10" s="216"/>
      <c r="D10" s="216"/>
      <c r="E10" s="216"/>
      <c r="F10" s="216"/>
      <c r="G10" s="216"/>
      <c r="H10" s="216"/>
      <c r="I10" s="216"/>
      <c r="J10" s="216"/>
      <c r="K10" s="216"/>
      <c r="L10" s="18"/>
      <c r="S10" s="18"/>
      <c r="T10" s="18"/>
      <c r="AE10" s="18"/>
      <c r="AP10" s="18"/>
    </row>
    <row r="11" spans="2:52" ht="26.65" customHeight="1">
      <c r="B11" s="193" t="s">
        <v>34</v>
      </c>
      <c r="C11" s="193" t="s">
        <v>111</v>
      </c>
      <c r="D11" s="193" t="s">
        <v>155</v>
      </c>
      <c r="E11" s="216"/>
      <c r="F11" s="216"/>
      <c r="G11" s="216"/>
      <c r="H11" s="216"/>
      <c r="I11" s="216"/>
      <c r="J11" s="216"/>
      <c r="K11" s="216"/>
      <c r="L11" s="18"/>
      <c r="S11" s="18"/>
      <c r="T11" s="18"/>
      <c r="AE11" s="18"/>
      <c r="AP11" s="18"/>
    </row>
    <row r="12" spans="2:52" ht="13.5" customHeight="1">
      <c r="B12" s="193"/>
      <c r="C12" s="193"/>
      <c r="D12" s="229" t="s">
        <v>28</v>
      </c>
      <c r="E12" s="229"/>
      <c r="F12" s="229"/>
      <c r="G12" s="229"/>
      <c r="H12" s="229" t="s">
        <v>29</v>
      </c>
      <c r="I12" s="229"/>
      <c r="J12" s="229"/>
      <c r="K12" s="229"/>
      <c r="L12" s="18"/>
      <c r="S12" s="18"/>
      <c r="T12" s="18"/>
      <c r="AE12" s="18"/>
      <c r="AP12" s="18"/>
    </row>
    <row r="13" spans="2:52" ht="26.1" customHeight="1">
      <c r="B13" s="193"/>
      <c r="C13" s="193"/>
      <c r="D13" s="121" t="s">
        <v>2</v>
      </c>
      <c r="E13" s="121" t="s">
        <v>3</v>
      </c>
      <c r="F13" s="121" t="s">
        <v>4</v>
      </c>
      <c r="G13" s="121" t="s">
        <v>5</v>
      </c>
      <c r="H13" s="121" t="s">
        <v>2</v>
      </c>
      <c r="I13" s="121" t="s">
        <v>3</v>
      </c>
      <c r="J13" s="121" t="s">
        <v>4</v>
      </c>
      <c r="K13" s="121" t="s">
        <v>5</v>
      </c>
      <c r="L13" s="18"/>
      <c r="S13" s="18"/>
      <c r="T13" s="18"/>
      <c r="AE13" s="18"/>
      <c r="AP13" s="18"/>
    </row>
    <row r="14" spans="2:52" ht="13.5" customHeight="1">
      <c r="B14" s="101" t="s">
        <v>57</v>
      </c>
      <c r="C14" s="102">
        <v>3</v>
      </c>
      <c r="D14" s="125">
        <v>0.29099999999999998</v>
      </c>
      <c r="E14" s="125">
        <v>0.27200000000000002</v>
      </c>
      <c r="F14" s="230">
        <v>0.2233</v>
      </c>
      <c r="G14" s="231"/>
      <c r="H14" s="125">
        <v>0.29099999999999998</v>
      </c>
      <c r="I14" s="125">
        <v>0.27200000000000002</v>
      </c>
      <c r="J14" s="230">
        <v>0.2233</v>
      </c>
      <c r="K14" s="231"/>
      <c r="L14" s="18"/>
      <c r="S14" s="18"/>
      <c r="T14" s="18"/>
      <c r="AE14" s="18"/>
      <c r="AP14" s="18"/>
    </row>
    <row r="15" spans="2:52" ht="13.5" customHeight="1">
      <c r="B15" s="101" t="s">
        <v>58</v>
      </c>
      <c r="C15" s="102">
        <v>3</v>
      </c>
      <c r="D15" s="125">
        <v>0.2908</v>
      </c>
      <c r="E15" s="125">
        <v>0.27180000000000004</v>
      </c>
      <c r="F15" s="230">
        <v>0.22340000000000002</v>
      </c>
      <c r="G15" s="231"/>
      <c r="H15" s="125">
        <v>0.2908</v>
      </c>
      <c r="I15" s="125">
        <v>0.27180000000000004</v>
      </c>
      <c r="J15" s="230">
        <v>0.22340000000000002</v>
      </c>
      <c r="K15" s="231"/>
      <c r="L15" s="18"/>
      <c r="S15" s="18"/>
      <c r="T15" s="18"/>
      <c r="AE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99"/>
    </row>
    <row r="16" spans="2:52" ht="13.5" customHeight="1">
      <c r="B16" s="101" t="s">
        <v>27</v>
      </c>
      <c r="C16" s="102">
        <v>2</v>
      </c>
      <c r="D16" s="230">
        <v>0.27710000000000001</v>
      </c>
      <c r="E16" s="231"/>
      <c r="F16" s="230">
        <v>0.22340000000000002</v>
      </c>
      <c r="G16" s="231"/>
      <c r="H16" s="230">
        <v>0.27710000000000001</v>
      </c>
      <c r="I16" s="231"/>
      <c r="J16" s="230">
        <v>0.22340000000000002</v>
      </c>
      <c r="K16" s="231"/>
      <c r="L16" s="18"/>
      <c r="S16" s="18"/>
      <c r="T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99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99"/>
    </row>
    <row r="17" spans="2:52" ht="13.5" customHeight="1">
      <c r="B17" s="101" t="s">
        <v>64</v>
      </c>
      <c r="C17" s="102">
        <v>1</v>
      </c>
      <c r="D17" s="230">
        <v>0.2581</v>
      </c>
      <c r="E17" s="232"/>
      <c r="F17" s="232"/>
      <c r="G17" s="231"/>
      <c r="H17" s="230">
        <v>0.2581</v>
      </c>
      <c r="I17" s="232"/>
      <c r="J17" s="232"/>
      <c r="K17" s="231"/>
      <c r="L17" s="182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99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99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</row>
    <row r="18" spans="2:52" ht="13.5" customHeight="1">
      <c r="B18" s="18"/>
      <c r="C18" s="18"/>
      <c r="D18" s="18"/>
      <c r="E18" s="18"/>
      <c r="F18" s="18"/>
      <c r="G18" s="18"/>
      <c r="H18" s="18"/>
      <c r="I18" s="18"/>
      <c r="J18" s="18"/>
      <c r="K18" s="99"/>
      <c r="L18" s="18"/>
      <c r="M18" s="18"/>
      <c r="N18" s="18"/>
      <c r="O18" s="18"/>
      <c r="P18" s="18"/>
      <c r="Q18" s="18"/>
      <c r="R18" s="99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99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</row>
    <row r="19" spans="2:52" ht="13.5" customHeight="1">
      <c r="B19" s="95" t="s">
        <v>167</v>
      </c>
      <c r="C19" s="18"/>
      <c r="D19" s="18"/>
      <c r="E19" s="18"/>
      <c r="F19" s="18"/>
      <c r="G19" s="18"/>
      <c r="H19" s="18"/>
      <c r="I19" s="18"/>
      <c r="J19" s="18"/>
      <c r="K19" s="99"/>
      <c r="L19" s="18"/>
      <c r="M19" s="18"/>
      <c r="N19" s="18"/>
      <c r="O19" s="18"/>
      <c r="P19" s="18"/>
      <c r="Q19" s="18"/>
      <c r="R19" s="99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99"/>
      <c r="AS19" s="100"/>
      <c r="AT19" s="100"/>
      <c r="AU19" s="100"/>
      <c r="AV19" s="100"/>
      <c r="AW19" s="100"/>
      <c r="AX19" s="100"/>
      <c r="AY19" s="100"/>
      <c r="AZ19" s="100"/>
    </row>
    <row r="20" spans="2:52" ht="35.1" customHeight="1">
      <c r="B20" s="216" t="s">
        <v>43</v>
      </c>
      <c r="C20" s="216"/>
      <c r="D20" s="216"/>
      <c r="E20" s="216"/>
      <c r="F20" s="216"/>
      <c r="G20" s="216"/>
      <c r="H20" s="216"/>
      <c r="I20" s="216"/>
      <c r="J20" s="216"/>
      <c r="K20" s="2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00"/>
      <c r="AS20" s="100"/>
      <c r="AT20" s="100"/>
      <c r="AU20" s="100"/>
      <c r="AV20" s="100"/>
      <c r="AW20" s="100"/>
      <c r="AX20" s="100"/>
      <c r="AY20" s="100"/>
      <c r="AZ20" s="18"/>
    </row>
    <row r="21" spans="2:52" ht="22.15" customHeight="1">
      <c r="B21" s="193" t="s">
        <v>34</v>
      </c>
      <c r="C21" s="193" t="s">
        <v>111</v>
      </c>
      <c r="D21" s="193" t="s">
        <v>155</v>
      </c>
      <c r="E21" s="216"/>
      <c r="F21" s="216"/>
      <c r="G21" s="216"/>
      <c r="H21" s="216"/>
      <c r="I21" s="216"/>
      <c r="J21" s="216"/>
      <c r="K21" s="216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00"/>
      <c r="AQ21" s="100"/>
      <c r="AR21" s="100"/>
      <c r="AS21" s="100"/>
      <c r="AT21" s="100"/>
      <c r="AU21" s="100"/>
      <c r="AV21" s="100"/>
      <c r="AW21" s="100"/>
      <c r="AX21" s="100"/>
      <c r="AY21" s="18"/>
      <c r="AZ21" s="18"/>
    </row>
    <row r="22" spans="2:52" ht="13.5" customHeight="1">
      <c r="B22" s="193"/>
      <c r="C22" s="193"/>
      <c r="D22" s="229" t="s">
        <v>28</v>
      </c>
      <c r="E22" s="229"/>
      <c r="F22" s="229"/>
      <c r="G22" s="229"/>
      <c r="H22" s="229" t="s">
        <v>29</v>
      </c>
      <c r="I22" s="229"/>
      <c r="J22" s="229"/>
      <c r="K22" s="229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</row>
    <row r="23" spans="2:52" ht="26.1" customHeight="1">
      <c r="B23" s="193"/>
      <c r="C23" s="193"/>
      <c r="D23" s="121" t="s">
        <v>2</v>
      </c>
      <c r="E23" s="121" t="s">
        <v>3</v>
      </c>
      <c r="F23" s="121" t="s">
        <v>4</v>
      </c>
      <c r="G23" s="121" t="s">
        <v>5</v>
      </c>
      <c r="H23" s="121" t="s">
        <v>2</v>
      </c>
      <c r="I23" s="121" t="s">
        <v>3</v>
      </c>
      <c r="J23" s="121" t="s">
        <v>4</v>
      </c>
      <c r="K23" s="121" t="s">
        <v>5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</row>
    <row r="24" spans="2:52" ht="13.5" customHeight="1">
      <c r="B24" s="101" t="s">
        <v>0</v>
      </c>
      <c r="C24" s="102">
        <v>4</v>
      </c>
      <c r="D24" s="125">
        <v>0.25359999999999999</v>
      </c>
      <c r="E24" s="125">
        <v>0.2392</v>
      </c>
      <c r="F24" s="125">
        <v>0.20610000000000001</v>
      </c>
      <c r="G24" s="125">
        <v>0.1842</v>
      </c>
      <c r="H24" s="125">
        <v>0.2329</v>
      </c>
      <c r="I24" s="125">
        <v>0.22750000000000001</v>
      </c>
      <c r="J24" s="125">
        <v>0.2006</v>
      </c>
      <c r="K24" s="125">
        <v>0.19500000000000001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</row>
    <row r="25" spans="2:52" ht="13.5" customHeight="1">
      <c r="B25" s="101" t="s">
        <v>8</v>
      </c>
      <c r="C25" s="102">
        <v>4</v>
      </c>
      <c r="D25" s="125">
        <v>0.25900000000000001</v>
      </c>
      <c r="E25" s="125">
        <v>0.24399999999999999</v>
      </c>
      <c r="F25" s="125">
        <v>0.20960000000000001</v>
      </c>
      <c r="G25" s="125">
        <v>0.187</v>
      </c>
      <c r="H25" s="125">
        <v>0.23800000000000002</v>
      </c>
      <c r="I25" s="125">
        <v>0.23200000000000001</v>
      </c>
      <c r="J25" s="125">
        <v>0.20400000000000001</v>
      </c>
      <c r="K25" s="125">
        <v>0.19800000000000001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</row>
    <row r="26" spans="2:52" ht="13.5" customHeight="1">
      <c r="B26" s="101" t="s">
        <v>7</v>
      </c>
      <c r="C26" s="102">
        <v>4</v>
      </c>
      <c r="D26" s="125">
        <v>0.27189999999999998</v>
      </c>
      <c r="E26" s="125">
        <v>0.25479999999999997</v>
      </c>
      <c r="F26" s="125">
        <v>0.21669999999999998</v>
      </c>
      <c r="G26" s="125">
        <v>0.19239999999999999</v>
      </c>
      <c r="H26" s="125">
        <v>0.24970000000000001</v>
      </c>
      <c r="I26" s="125">
        <v>0.2424</v>
      </c>
      <c r="J26" s="125">
        <v>0.21089999999999998</v>
      </c>
      <c r="K26" s="125">
        <v>0.20369999999999999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</row>
    <row r="27" spans="2:52" ht="13.5" customHeight="1">
      <c r="B27" s="101" t="s">
        <v>6</v>
      </c>
      <c r="C27" s="102">
        <v>4</v>
      </c>
      <c r="D27" s="125">
        <v>0.30069999999999997</v>
      </c>
      <c r="E27" s="125">
        <v>0.27900000000000003</v>
      </c>
      <c r="F27" s="125">
        <v>0.23400000000000001</v>
      </c>
      <c r="G27" s="125">
        <v>0.20180000000000001</v>
      </c>
      <c r="H27" s="125">
        <v>0.2762</v>
      </c>
      <c r="I27" s="125">
        <v>0.26539999999999997</v>
      </c>
      <c r="J27" s="125">
        <v>0.22770000000000001</v>
      </c>
      <c r="K27" s="125">
        <v>0.2137</v>
      </c>
      <c r="L27" s="182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</row>
    <row r="28" spans="2:52" ht="13.5" customHeight="1">
      <c r="B28" s="18"/>
      <c r="C28" s="18"/>
      <c r="D28" s="18"/>
      <c r="E28" s="18"/>
      <c r="F28" s="18"/>
      <c r="G28" s="18"/>
      <c r="H28" s="18"/>
      <c r="I28" s="18"/>
      <c r="J28" s="18"/>
      <c r="K28" s="99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</row>
    <row r="30" spans="2:52" ht="26.1" customHeight="1">
      <c r="B30" s="216" t="s">
        <v>79</v>
      </c>
      <c r="C30" s="216"/>
      <c r="D30" s="216"/>
      <c r="E30" s="216"/>
      <c r="F30" s="216"/>
      <c r="G30" s="216"/>
    </row>
    <row r="31" spans="2:52" ht="13.5" customHeight="1">
      <c r="B31" s="193" t="s">
        <v>34</v>
      </c>
      <c r="C31" s="193" t="s">
        <v>111</v>
      </c>
      <c r="D31" s="216" t="s">
        <v>84</v>
      </c>
      <c r="E31" s="216"/>
      <c r="F31" s="216"/>
      <c r="G31" s="216"/>
    </row>
    <row r="32" spans="2:52" ht="13.5" customHeight="1">
      <c r="B32" s="193"/>
      <c r="C32" s="193"/>
      <c r="D32" s="216" t="s">
        <v>131</v>
      </c>
      <c r="E32" s="216"/>
      <c r="F32" s="216"/>
      <c r="G32" s="216"/>
    </row>
    <row r="33" spans="2:8" ht="29.85" customHeight="1">
      <c r="B33" s="193"/>
      <c r="C33" s="193"/>
      <c r="D33" s="121" t="s">
        <v>2</v>
      </c>
      <c r="E33" s="121" t="s">
        <v>3</v>
      </c>
      <c r="F33" s="121" t="s">
        <v>4</v>
      </c>
      <c r="G33" s="121" t="s">
        <v>5</v>
      </c>
    </row>
    <row r="34" spans="2:8" ht="13.5" customHeight="1">
      <c r="B34" s="101" t="s">
        <v>0</v>
      </c>
      <c r="C34" s="102">
        <v>4</v>
      </c>
      <c r="D34" s="125">
        <v>8.0000000000000004E-4</v>
      </c>
      <c r="E34" s="125">
        <v>8.0000000000000004E-4</v>
      </c>
      <c r="F34" s="125">
        <v>8.0000000000000004E-4</v>
      </c>
      <c r="G34" s="125">
        <v>8.0000000000000004E-4</v>
      </c>
    </row>
    <row r="35" spans="2:8" ht="13.5" customHeight="1">
      <c r="B35" s="101" t="s">
        <v>8</v>
      </c>
      <c r="C35" s="102">
        <v>4</v>
      </c>
      <c r="D35" s="125">
        <v>8.9999999999999998E-4</v>
      </c>
      <c r="E35" s="125">
        <v>8.9999999999999998E-4</v>
      </c>
      <c r="F35" s="125">
        <v>8.9999999999999998E-4</v>
      </c>
      <c r="G35" s="125">
        <v>8.9999999999999998E-4</v>
      </c>
    </row>
    <row r="36" spans="2:8" ht="13.5" customHeight="1">
      <c r="B36" s="101" t="s">
        <v>7</v>
      </c>
      <c r="C36" s="102">
        <v>4</v>
      </c>
      <c r="D36" s="125">
        <v>8.9999999999999998E-4</v>
      </c>
      <c r="E36" s="125">
        <v>8.9999999999999998E-4</v>
      </c>
      <c r="F36" s="125">
        <v>8.9999999999999998E-4</v>
      </c>
      <c r="G36" s="125">
        <v>8.9999999999999998E-4</v>
      </c>
    </row>
    <row r="37" spans="2:8" ht="13.5" customHeight="1">
      <c r="B37" s="101" t="s">
        <v>6</v>
      </c>
      <c r="C37" s="102">
        <v>4</v>
      </c>
      <c r="D37" s="125">
        <v>1E-3</v>
      </c>
      <c r="E37" s="125">
        <v>1E-3</v>
      </c>
      <c r="F37" s="125">
        <v>1E-3</v>
      </c>
      <c r="G37" s="125">
        <v>8.9999999999999998E-4</v>
      </c>
    </row>
    <row r="38" spans="2:8" ht="13.5" customHeight="1">
      <c r="B38" s="101" t="s">
        <v>57</v>
      </c>
      <c r="C38" s="102">
        <v>3</v>
      </c>
      <c r="D38" s="125">
        <v>1E-3</v>
      </c>
      <c r="E38" s="125">
        <v>1E-3</v>
      </c>
      <c r="F38" s="228">
        <v>8.9999999999999998E-4</v>
      </c>
      <c r="G38" s="228">
        <v>0</v>
      </c>
    </row>
    <row r="39" spans="2:8" ht="13.5" customHeight="1">
      <c r="B39" s="101" t="s">
        <v>58</v>
      </c>
      <c r="C39" s="102">
        <v>3</v>
      </c>
      <c r="D39" s="125">
        <v>1E-3</v>
      </c>
      <c r="E39" s="125">
        <v>1E-3</v>
      </c>
      <c r="F39" s="228">
        <v>8.9999999999999998E-4</v>
      </c>
      <c r="G39" s="228">
        <v>0</v>
      </c>
    </row>
    <row r="40" spans="2:8" ht="13.5" customHeight="1">
      <c r="B40" s="101" t="s">
        <v>27</v>
      </c>
      <c r="C40" s="102">
        <v>2</v>
      </c>
      <c r="D40" s="228">
        <v>1E-3</v>
      </c>
      <c r="E40" s="228">
        <v>0</v>
      </c>
      <c r="F40" s="228">
        <v>8.9999999999999998E-4</v>
      </c>
      <c r="G40" s="228">
        <v>0</v>
      </c>
    </row>
    <row r="41" spans="2:8" ht="13.5" customHeight="1">
      <c r="B41" s="101" t="s">
        <v>64</v>
      </c>
      <c r="C41" s="102">
        <v>1</v>
      </c>
      <c r="D41" s="228">
        <v>1E-3</v>
      </c>
      <c r="E41" s="228">
        <v>0</v>
      </c>
      <c r="F41" s="228">
        <v>0</v>
      </c>
      <c r="G41" s="228">
        <v>0</v>
      </c>
    </row>
    <row r="44" spans="2:8" ht="27.6" customHeight="1">
      <c r="B44" s="216" t="s">
        <v>80</v>
      </c>
      <c r="C44" s="216"/>
      <c r="D44" s="216"/>
      <c r="E44" s="216"/>
      <c r="F44" s="216"/>
      <c r="G44" s="216"/>
      <c r="H44" s="216"/>
    </row>
    <row r="45" spans="2:8" ht="13.5" customHeight="1">
      <c r="B45" s="193" t="s">
        <v>34</v>
      </c>
      <c r="C45" s="193" t="s">
        <v>111</v>
      </c>
      <c r="D45" s="193" t="s">
        <v>168</v>
      </c>
      <c r="E45" s="216" t="s">
        <v>84</v>
      </c>
      <c r="F45" s="216"/>
      <c r="G45" s="216"/>
      <c r="H45" s="216"/>
    </row>
    <row r="46" spans="2:8" ht="13.5" customHeight="1">
      <c r="B46" s="193"/>
      <c r="C46" s="193"/>
      <c r="D46" s="193"/>
      <c r="E46" s="216" t="s">
        <v>131</v>
      </c>
      <c r="F46" s="216"/>
      <c r="G46" s="216"/>
      <c r="H46" s="216"/>
    </row>
    <row r="47" spans="2:8" ht="25.35" customHeight="1">
      <c r="B47" s="193"/>
      <c r="C47" s="193"/>
      <c r="D47" s="193"/>
      <c r="E47" s="121" t="s">
        <v>2</v>
      </c>
      <c r="F47" s="121" t="s">
        <v>3</v>
      </c>
      <c r="G47" s="121" t="s">
        <v>4</v>
      </c>
      <c r="H47" s="121" t="s">
        <v>5</v>
      </c>
    </row>
    <row r="48" spans="2:8" ht="13.5" customHeight="1">
      <c r="B48" s="101" t="s">
        <v>0</v>
      </c>
      <c r="C48" s="102">
        <v>4</v>
      </c>
      <c r="D48" s="125">
        <v>-2.2000000000000001E-3</v>
      </c>
      <c r="E48" s="125">
        <v>-5.5E-2</v>
      </c>
      <c r="F48" s="125">
        <v>-5.5E-2</v>
      </c>
      <c r="G48" s="125">
        <v>-5.5E-2</v>
      </c>
      <c r="H48" s="125">
        <v>-5.5E-2</v>
      </c>
    </row>
    <row r="49" spans="2:8" ht="13.5" customHeight="1">
      <c r="B49" s="101" t="s">
        <v>8</v>
      </c>
      <c r="C49" s="102">
        <v>4</v>
      </c>
      <c r="D49" s="125">
        <v>-2.2000000000000001E-3</v>
      </c>
      <c r="E49" s="125">
        <v>-5.5199999999999999E-2</v>
      </c>
      <c r="F49" s="125">
        <v>-5.5199999999999999E-2</v>
      </c>
      <c r="G49" s="125">
        <v>-5.5199999999999999E-2</v>
      </c>
      <c r="H49" s="125">
        <v>-5.5199999999999999E-2</v>
      </c>
    </row>
    <row r="50" spans="2:8" ht="13.5" customHeight="1">
      <c r="B50" s="101" t="s">
        <v>7</v>
      </c>
      <c r="C50" s="102">
        <v>4</v>
      </c>
      <c r="D50" s="125">
        <v>-2.2000000000000001E-3</v>
      </c>
      <c r="E50" s="125">
        <v>-5.57E-2</v>
      </c>
      <c r="F50" s="125">
        <v>-5.57E-2</v>
      </c>
      <c r="G50" s="125">
        <v>-5.57E-2</v>
      </c>
      <c r="H50" s="125">
        <v>-5.57E-2</v>
      </c>
    </row>
    <row r="51" spans="2:8" ht="13.5" customHeight="1">
      <c r="B51" s="101" t="s">
        <v>6</v>
      </c>
      <c r="C51" s="102">
        <v>4</v>
      </c>
      <c r="D51" s="125">
        <v>-2.2000000000000001E-3</v>
      </c>
      <c r="E51" s="125">
        <v>-5.9200000000000003E-2</v>
      </c>
      <c r="F51" s="125">
        <v>-5.9200000000000003E-2</v>
      </c>
      <c r="G51" s="125">
        <v>-5.9299999999999999E-2</v>
      </c>
      <c r="H51" s="125">
        <v>-5.9199999999999996E-2</v>
      </c>
    </row>
    <row r="52" spans="2:8" ht="13.5" customHeight="1">
      <c r="B52" s="101" t="s">
        <v>57</v>
      </c>
      <c r="C52" s="102">
        <v>3</v>
      </c>
      <c r="D52" s="125">
        <v>-2.2000000000000001E-3</v>
      </c>
      <c r="E52" s="125">
        <v>-6.9900000000000004E-2</v>
      </c>
      <c r="F52" s="125">
        <v>-6.9900000000000004E-2</v>
      </c>
      <c r="G52" s="228">
        <v>-6.9900000000000004E-2</v>
      </c>
      <c r="H52" s="228">
        <v>0</v>
      </c>
    </row>
    <row r="53" spans="2:8" ht="13.5" customHeight="1">
      <c r="B53" s="101" t="s">
        <v>58</v>
      </c>
      <c r="C53" s="102">
        <v>3</v>
      </c>
      <c r="D53" s="125">
        <v>-2.2000000000000001E-3</v>
      </c>
      <c r="E53" s="125">
        <v>-0.12529999999999999</v>
      </c>
      <c r="F53" s="125">
        <v>-0.12539999999999998</v>
      </c>
      <c r="G53" s="228">
        <v>-0.12529999999999999</v>
      </c>
      <c r="H53" s="228">
        <v>0</v>
      </c>
    </row>
    <row r="54" spans="2:8" ht="13.5" customHeight="1">
      <c r="B54" s="101" t="s">
        <v>27</v>
      </c>
      <c r="C54" s="102">
        <v>2</v>
      </c>
      <c r="D54" s="125">
        <v>-2.2000000000000001E-3</v>
      </c>
      <c r="E54" s="228">
        <v>-0.12539999999999998</v>
      </c>
      <c r="F54" s="228">
        <v>0</v>
      </c>
      <c r="G54" s="228">
        <v>-0.12529999999999999</v>
      </c>
      <c r="H54" s="228">
        <v>0</v>
      </c>
    </row>
    <row r="55" spans="2:8" ht="13.5" customHeight="1">
      <c r="B55" s="101" t="s">
        <v>64</v>
      </c>
      <c r="C55" s="102">
        <v>1</v>
      </c>
      <c r="D55" s="125">
        <v>-2.2000000000000001E-3</v>
      </c>
      <c r="E55" s="228">
        <v>-0.12539999999999998</v>
      </c>
      <c r="F55" s="228">
        <v>0</v>
      </c>
      <c r="G55" s="228">
        <v>0</v>
      </c>
      <c r="H55" s="228">
        <v>0</v>
      </c>
    </row>
    <row r="58" spans="2:8" ht="29.85" customHeight="1">
      <c r="B58" s="216" t="s">
        <v>30</v>
      </c>
      <c r="C58" s="216"/>
      <c r="D58" s="216"/>
      <c r="E58" s="216"/>
      <c r="F58" s="216"/>
      <c r="G58" s="216"/>
      <c r="H58" s="216"/>
    </row>
    <row r="59" spans="2:8" ht="13.5" customHeight="1">
      <c r="B59" s="193" t="s">
        <v>34</v>
      </c>
      <c r="C59" s="193" t="s">
        <v>111</v>
      </c>
      <c r="D59" s="193" t="s">
        <v>169</v>
      </c>
      <c r="E59" s="216" t="s">
        <v>84</v>
      </c>
      <c r="F59" s="216"/>
      <c r="G59" s="216"/>
      <c r="H59" s="216"/>
    </row>
    <row r="60" spans="2:8" ht="13.5" customHeight="1">
      <c r="B60" s="193"/>
      <c r="C60" s="193"/>
      <c r="D60" s="193"/>
      <c r="E60" s="216" t="s">
        <v>131</v>
      </c>
      <c r="F60" s="216"/>
      <c r="G60" s="216"/>
      <c r="H60" s="216"/>
    </row>
    <row r="61" spans="2:8" ht="26.1" customHeight="1">
      <c r="B61" s="193"/>
      <c r="C61" s="193"/>
      <c r="D61" s="193"/>
      <c r="E61" s="121" t="s">
        <v>2</v>
      </c>
      <c r="F61" s="121" t="s">
        <v>3</v>
      </c>
      <c r="G61" s="121" t="s">
        <v>4</v>
      </c>
      <c r="H61" s="121" t="s">
        <v>5</v>
      </c>
    </row>
    <row r="62" spans="2:8" ht="13.5" customHeight="1">
      <c r="B62" s="101" t="s">
        <v>0</v>
      </c>
      <c r="C62" s="102">
        <v>4</v>
      </c>
      <c r="D62" s="125">
        <v>-2.2000000000000001E-3</v>
      </c>
      <c r="E62" s="125">
        <v>-5.4199999999999998E-2</v>
      </c>
      <c r="F62" s="125">
        <v>-5.4199999999999998E-2</v>
      </c>
      <c r="G62" s="125">
        <v>-5.4199999999999998E-2</v>
      </c>
      <c r="H62" s="125">
        <v>-5.4199999999999998E-2</v>
      </c>
    </row>
    <row r="63" spans="2:8" ht="13.5" customHeight="1">
      <c r="B63" s="101" t="s">
        <v>8</v>
      </c>
      <c r="C63" s="102">
        <v>4</v>
      </c>
      <c r="D63" s="125">
        <v>-2.2000000000000001E-3</v>
      </c>
      <c r="E63" s="125">
        <v>-5.4300000000000001E-2</v>
      </c>
      <c r="F63" s="125">
        <v>-5.4300000000000001E-2</v>
      </c>
      <c r="G63" s="125">
        <v>-5.4300000000000001E-2</v>
      </c>
      <c r="H63" s="125">
        <v>-5.4300000000000001E-2</v>
      </c>
    </row>
    <row r="64" spans="2:8" ht="13.5" customHeight="1">
      <c r="B64" s="101" t="s">
        <v>7</v>
      </c>
      <c r="C64" s="102">
        <v>4</v>
      </c>
      <c r="D64" s="125">
        <v>-2.2000000000000001E-3</v>
      </c>
      <c r="E64" s="125">
        <v>-5.4800000000000001E-2</v>
      </c>
      <c r="F64" s="125">
        <v>-5.4800000000000001E-2</v>
      </c>
      <c r="G64" s="125">
        <v>-5.4800000000000001E-2</v>
      </c>
      <c r="H64" s="125">
        <v>-5.4800000000000001E-2</v>
      </c>
    </row>
    <row r="65" spans="2:8" ht="13.5" customHeight="1">
      <c r="B65" s="101" t="s">
        <v>6</v>
      </c>
      <c r="C65" s="102">
        <v>4</v>
      </c>
      <c r="D65" s="125">
        <v>-2.2000000000000001E-3</v>
      </c>
      <c r="E65" s="125">
        <v>-5.8200000000000002E-2</v>
      </c>
      <c r="F65" s="125">
        <v>-5.8200000000000002E-2</v>
      </c>
      <c r="G65" s="125">
        <v>-5.8299999999999998E-2</v>
      </c>
      <c r="H65" s="125">
        <v>-5.8299999999999998E-2</v>
      </c>
    </row>
    <row r="66" spans="2:8" ht="13.5" customHeight="1">
      <c r="B66" s="101" t="s">
        <v>57</v>
      </c>
      <c r="C66" s="102">
        <v>3</v>
      </c>
      <c r="D66" s="125">
        <v>-2.2000000000000001E-3</v>
      </c>
      <c r="E66" s="125">
        <v>-6.8900000000000003E-2</v>
      </c>
      <c r="F66" s="125">
        <v>-6.8900000000000003E-2</v>
      </c>
      <c r="G66" s="228">
        <v>-6.9000000000000006E-2</v>
      </c>
      <c r="H66" s="228">
        <v>0</v>
      </c>
    </row>
    <row r="67" spans="2:8" ht="13.5" customHeight="1">
      <c r="B67" s="101" t="s">
        <v>58</v>
      </c>
      <c r="C67" s="102">
        <v>3</v>
      </c>
      <c r="D67" s="125">
        <v>-2.2000000000000001E-3</v>
      </c>
      <c r="E67" s="125">
        <v>-0.12429999999999999</v>
      </c>
      <c r="F67" s="125">
        <v>-0.1244</v>
      </c>
      <c r="G67" s="228">
        <v>-0.1244</v>
      </c>
      <c r="H67" s="228">
        <v>0</v>
      </c>
    </row>
    <row r="68" spans="2:8" ht="13.5" customHeight="1">
      <c r="B68" s="101" t="s">
        <v>27</v>
      </c>
      <c r="C68" s="102">
        <v>2</v>
      </c>
      <c r="D68" s="125">
        <v>-2.2000000000000001E-3</v>
      </c>
      <c r="E68" s="228">
        <v>-0.1244</v>
      </c>
      <c r="F68" s="228">
        <v>0</v>
      </c>
      <c r="G68" s="228">
        <v>-0.1244</v>
      </c>
      <c r="H68" s="228">
        <v>0</v>
      </c>
    </row>
    <row r="69" spans="2:8" ht="13.5" customHeight="1">
      <c r="B69" s="101" t="s">
        <v>64</v>
      </c>
      <c r="C69" s="102">
        <v>1</v>
      </c>
      <c r="D69" s="125">
        <v>-2.2000000000000001E-3</v>
      </c>
      <c r="E69" s="228">
        <v>-0.1244</v>
      </c>
      <c r="F69" s="228">
        <v>0</v>
      </c>
      <c r="G69" s="228">
        <v>0</v>
      </c>
      <c r="H69" s="228">
        <v>0</v>
      </c>
    </row>
    <row r="72" spans="2:8" ht="27" customHeight="1">
      <c r="B72" s="216" t="s">
        <v>31</v>
      </c>
      <c r="C72" s="216"/>
      <c r="D72" s="216"/>
      <c r="E72" s="216"/>
      <c r="F72" s="216"/>
      <c r="G72" s="216"/>
      <c r="H72" s="216"/>
    </row>
    <row r="73" spans="2:8" ht="13.5" customHeight="1">
      <c r="B73" s="193" t="s">
        <v>34</v>
      </c>
      <c r="C73" s="193" t="s">
        <v>111</v>
      </c>
      <c r="D73" s="193" t="s">
        <v>170</v>
      </c>
      <c r="E73" s="193" t="s">
        <v>155</v>
      </c>
      <c r="F73" s="193"/>
      <c r="G73" s="193"/>
      <c r="H73" s="193"/>
    </row>
    <row r="74" spans="2:8" ht="13.5" customHeight="1">
      <c r="B74" s="193"/>
      <c r="C74" s="193"/>
      <c r="D74" s="193"/>
      <c r="E74" s="193"/>
      <c r="F74" s="193"/>
      <c r="G74" s="193"/>
      <c r="H74" s="193"/>
    </row>
    <row r="75" spans="2:8" ht="27" customHeight="1">
      <c r="B75" s="193"/>
      <c r="C75" s="193"/>
      <c r="D75" s="193"/>
      <c r="E75" s="121" t="s">
        <v>2</v>
      </c>
      <c r="F75" s="121" t="s">
        <v>3</v>
      </c>
      <c r="G75" s="121" t="s">
        <v>4</v>
      </c>
      <c r="H75" s="121" t="s">
        <v>5</v>
      </c>
    </row>
    <row r="76" spans="2:8" ht="13.5" customHeight="1">
      <c r="B76" s="101" t="s">
        <v>8</v>
      </c>
      <c r="C76" s="102">
        <v>4</v>
      </c>
      <c r="D76" s="125">
        <v>0.1157</v>
      </c>
      <c r="E76" s="125">
        <v>8.9999999999999998E-4</v>
      </c>
      <c r="F76" s="125">
        <v>8.0000000000000004E-4</v>
      </c>
      <c r="G76" s="125">
        <v>8.0000000000000004E-4</v>
      </c>
      <c r="H76" s="125">
        <v>6.9999999999999999E-4</v>
      </c>
    </row>
    <row r="77" spans="2:8" ht="13.5" customHeight="1">
      <c r="B77" s="101" t="s">
        <v>7</v>
      </c>
      <c r="C77" s="102">
        <v>4</v>
      </c>
      <c r="D77" s="125">
        <v>0.12139999999999999</v>
      </c>
      <c r="E77" s="125">
        <v>8.9999999999999998E-4</v>
      </c>
      <c r="F77" s="125">
        <v>8.9999999999999998E-4</v>
      </c>
      <c r="G77" s="125">
        <v>8.0000000000000004E-4</v>
      </c>
      <c r="H77" s="125">
        <v>6.9999999999999999E-4</v>
      </c>
    </row>
    <row r="78" spans="2:8" ht="13.5" customHeight="1">
      <c r="B78" s="101" t="s">
        <v>6</v>
      </c>
      <c r="C78" s="102">
        <v>4</v>
      </c>
      <c r="D78" s="125">
        <v>0.1343</v>
      </c>
      <c r="E78" s="125">
        <v>1E-3</v>
      </c>
      <c r="F78" s="125">
        <v>1E-3</v>
      </c>
      <c r="G78" s="125">
        <v>8.9999999999999998E-4</v>
      </c>
      <c r="H78" s="125">
        <v>8.0000000000000004E-4</v>
      </c>
    </row>
    <row r="79" spans="2:8" ht="13.5" customHeight="1">
      <c r="B79" s="101" t="s">
        <v>57</v>
      </c>
      <c r="C79" s="102">
        <v>3</v>
      </c>
      <c r="D79" s="103" t="s">
        <v>158</v>
      </c>
      <c r="E79" s="125">
        <v>5.0599999999999999E-2</v>
      </c>
      <c r="F79" s="125">
        <v>1E-3</v>
      </c>
      <c r="G79" s="228">
        <v>8.9999999999999998E-4</v>
      </c>
      <c r="H79" s="228">
        <v>0</v>
      </c>
    </row>
    <row r="80" spans="2:8" ht="13.5" customHeight="1">
      <c r="B80" s="101" t="s">
        <v>58</v>
      </c>
      <c r="C80" s="102">
        <v>3</v>
      </c>
      <c r="D80" s="103" t="s">
        <v>158</v>
      </c>
      <c r="E80" s="125">
        <v>5.0599999999999999E-2</v>
      </c>
      <c r="F80" s="125">
        <v>1E-3</v>
      </c>
      <c r="G80" s="228">
        <v>8.9999999999999998E-4</v>
      </c>
      <c r="H80" s="228">
        <v>0</v>
      </c>
    </row>
    <row r="81" spans="2:11" ht="13.5" customHeight="1">
      <c r="B81" s="101" t="s">
        <v>27</v>
      </c>
      <c r="C81" s="102">
        <v>2</v>
      </c>
      <c r="D81" s="103" t="s">
        <v>158</v>
      </c>
      <c r="E81" s="228">
        <v>1.18E-2</v>
      </c>
      <c r="F81" s="228">
        <v>0</v>
      </c>
      <c r="G81" s="228">
        <v>8.9999999999999998E-4</v>
      </c>
      <c r="H81" s="228">
        <v>0</v>
      </c>
    </row>
    <row r="82" spans="2:11" ht="13.5" customHeight="1">
      <c r="B82" s="101" t="s">
        <v>64</v>
      </c>
      <c r="C82" s="102">
        <v>1</v>
      </c>
      <c r="D82" s="103" t="s">
        <v>158</v>
      </c>
      <c r="E82" s="228">
        <v>8.0999999999999996E-3</v>
      </c>
      <c r="F82" s="228">
        <v>0</v>
      </c>
      <c r="G82" s="228">
        <v>0</v>
      </c>
      <c r="H82" s="228">
        <v>0</v>
      </c>
    </row>
    <row r="85" spans="2:11" ht="29.85" customHeight="1">
      <c r="B85" s="216" t="s">
        <v>32</v>
      </c>
      <c r="C85" s="216"/>
      <c r="D85" s="216"/>
      <c r="E85" s="216"/>
      <c r="F85" s="216"/>
      <c r="G85" s="216"/>
      <c r="H85" s="216"/>
      <c r="I85" s="216"/>
      <c r="J85" s="216"/>
      <c r="K85" s="216"/>
    </row>
    <row r="86" spans="2:11" ht="13.5" customHeight="1">
      <c r="B86" s="193" t="s">
        <v>34</v>
      </c>
      <c r="C86" s="193" t="s">
        <v>111</v>
      </c>
      <c r="D86" s="208" t="s">
        <v>154</v>
      </c>
      <c r="E86" s="208"/>
      <c r="F86" s="193" t="s">
        <v>155</v>
      </c>
      <c r="G86" s="193"/>
      <c r="H86" s="193"/>
      <c r="I86" s="193"/>
      <c r="J86" s="208" t="s">
        <v>156</v>
      </c>
      <c r="K86" s="208"/>
    </row>
    <row r="87" spans="2:11" ht="13.5" customHeight="1">
      <c r="B87" s="193"/>
      <c r="C87" s="193"/>
      <c r="D87" s="208"/>
      <c r="E87" s="208"/>
      <c r="F87" s="193"/>
      <c r="G87" s="193"/>
      <c r="H87" s="193"/>
      <c r="I87" s="193"/>
      <c r="J87" s="208"/>
      <c r="K87" s="208"/>
    </row>
    <row r="88" spans="2:11" ht="26.85" customHeight="1">
      <c r="B88" s="193"/>
      <c r="C88" s="193"/>
      <c r="D88" s="121" t="s">
        <v>2</v>
      </c>
      <c r="E88" s="121" t="s">
        <v>18</v>
      </c>
      <c r="F88" s="121" t="s">
        <v>2</v>
      </c>
      <c r="G88" s="121" t="s">
        <v>3</v>
      </c>
      <c r="H88" s="121" t="s">
        <v>4</v>
      </c>
      <c r="I88" s="121" t="s">
        <v>5</v>
      </c>
      <c r="J88" s="121" t="s">
        <v>60</v>
      </c>
      <c r="K88" s="121" t="s">
        <v>61</v>
      </c>
    </row>
    <row r="89" spans="2:11" ht="13.5" customHeight="1">
      <c r="B89" s="101" t="s">
        <v>8</v>
      </c>
      <c r="C89" s="102">
        <v>4</v>
      </c>
      <c r="D89" s="125">
        <v>1.72E-2</v>
      </c>
      <c r="E89" s="125">
        <v>2.2000000000000001E-3</v>
      </c>
      <c r="F89" s="125">
        <v>8.9999999999999998E-4</v>
      </c>
      <c r="G89" s="125">
        <v>8.0000000000000004E-4</v>
      </c>
      <c r="H89" s="125">
        <v>5.0000000000000001E-4</v>
      </c>
      <c r="I89" s="125">
        <v>4.0000000000000002E-4</v>
      </c>
      <c r="J89" s="125">
        <v>1.4E-3</v>
      </c>
      <c r="K89" s="125">
        <v>1E-3</v>
      </c>
    </row>
    <row r="90" spans="2:11" ht="13.5" customHeight="1">
      <c r="B90" s="101" t="s">
        <v>7</v>
      </c>
      <c r="C90" s="102">
        <v>4</v>
      </c>
      <c r="D90" s="125">
        <v>2.1399999999999999E-2</v>
      </c>
      <c r="E90" s="125" t="s">
        <v>158</v>
      </c>
      <c r="F90" s="125">
        <v>8.9999999999999998E-4</v>
      </c>
      <c r="G90" s="125">
        <v>8.0000000000000004E-4</v>
      </c>
      <c r="H90" s="125">
        <v>5.9999999999999995E-4</v>
      </c>
      <c r="I90" s="125">
        <v>5.0000000000000001E-4</v>
      </c>
      <c r="J90" s="125" t="s">
        <v>158</v>
      </c>
      <c r="K90" s="125" t="s">
        <v>158</v>
      </c>
    </row>
    <row r="91" spans="2:11" ht="13.5" customHeight="1">
      <c r="B91" s="101" t="s">
        <v>6</v>
      </c>
      <c r="C91" s="102">
        <v>4</v>
      </c>
      <c r="D91" s="125">
        <v>2.3699999999999999E-2</v>
      </c>
      <c r="E91" s="125" t="s">
        <v>158</v>
      </c>
      <c r="F91" s="125">
        <v>1E-3</v>
      </c>
      <c r="G91" s="125">
        <v>8.9999999999999998E-4</v>
      </c>
      <c r="H91" s="125">
        <v>5.9999999999999995E-4</v>
      </c>
      <c r="I91" s="125">
        <v>5.0000000000000001E-4</v>
      </c>
      <c r="J91" s="125" t="s">
        <v>158</v>
      </c>
      <c r="K91" s="125" t="s">
        <v>158</v>
      </c>
    </row>
    <row r="92" spans="2:11" ht="13.5" customHeight="1">
      <c r="B92" s="101" t="s">
        <v>57</v>
      </c>
      <c r="C92" s="102">
        <v>3</v>
      </c>
      <c r="D92" s="125" t="s">
        <v>158</v>
      </c>
      <c r="E92" s="125" t="s">
        <v>158</v>
      </c>
      <c r="F92" s="125">
        <v>9.7999999999999997E-3</v>
      </c>
      <c r="G92" s="125">
        <v>8.9999999999999998E-4</v>
      </c>
      <c r="H92" s="228">
        <v>5.9999999999999995E-4</v>
      </c>
      <c r="I92" s="228">
        <v>0</v>
      </c>
      <c r="J92" s="125" t="s">
        <v>158</v>
      </c>
      <c r="K92" s="125" t="s">
        <v>158</v>
      </c>
    </row>
    <row r="93" spans="2:11" ht="13.5" customHeight="1">
      <c r="B93" s="101" t="s">
        <v>58</v>
      </c>
      <c r="C93" s="102">
        <v>3</v>
      </c>
      <c r="D93" s="125" t="s">
        <v>158</v>
      </c>
      <c r="E93" s="125" t="s">
        <v>158</v>
      </c>
      <c r="F93" s="125">
        <v>9.7999999999999997E-3</v>
      </c>
      <c r="G93" s="125">
        <v>8.9999999999999998E-4</v>
      </c>
      <c r="H93" s="228">
        <v>5.9999999999999995E-4</v>
      </c>
      <c r="I93" s="228">
        <v>0</v>
      </c>
      <c r="J93" s="125" t="s">
        <v>158</v>
      </c>
      <c r="K93" s="125" t="s">
        <v>158</v>
      </c>
    </row>
    <row r="94" spans="2:11" ht="13.5" customHeight="1">
      <c r="B94" s="101" t="s">
        <v>27</v>
      </c>
      <c r="C94" s="102">
        <v>2</v>
      </c>
      <c r="D94" s="125" t="s">
        <v>158</v>
      </c>
      <c r="E94" s="125" t="s">
        <v>158</v>
      </c>
      <c r="F94" s="228">
        <v>2.8E-3</v>
      </c>
      <c r="G94" s="228">
        <v>0</v>
      </c>
      <c r="H94" s="228">
        <v>5.9999999999999995E-4</v>
      </c>
      <c r="I94" s="228">
        <v>0</v>
      </c>
      <c r="J94" s="125" t="s">
        <v>158</v>
      </c>
      <c r="K94" s="125" t="s">
        <v>158</v>
      </c>
    </row>
    <row r="95" spans="2:11" ht="13.5" customHeight="1">
      <c r="B95" s="101" t="s">
        <v>64</v>
      </c>
      <c r="C95" s="102">
        <v>1</v>
      </c>
      <c r="D95" s="125" t="s">
        <v>158</v>
      </c>
      <c r="E95" s="125" t="s">
        <v>158</v>
      </c>
      <c r="F95" s="228">
        <v>2.0999999999999999E-3</v>
      </c>
      <c r="G95" s="228">
        <v>0</v>
      </c>
      <c r="H95" s="228">
        <v>0</v>
      </c>
      <c r="I95" s="228">
        <v>0</v>
      </c>
      <c r="J95" s="125" t="s">
        <v>158</v>
      </c>
      <c r="K95" s="125" t="s">
        <v>158</v>
      </c>
    </row>
    <row r="98" spans="2:11" ht="29.85" customHeight="1">
      <c r="B98" s="216" t="s">
        <v>33</v>
      </c>
      <c r="C98" s="216"/>
      <c r="D98" s="216"/>
      <c r="E98" s="216"/>
      <c r="F98" s="216"/>
      <c r="G98" s="216"/>
      <c r="H98" s="216"/>
      <c r="I98" s="216"/>
      <c r="J98" s="216"/>
      <c r="K98" s="216"/>
    </row>
    <row r="99" spans="2:11" ht="13.5" customHeight="1">
      <c r="B99" s="193" t="s">
        <v>34</v>
      </c>
      <c r="C99" s="193" t="s">
        <v>111</v>
      </c>
      <c r="D99" s="208" t="s">
        <v>154</v>
      </c>
      <c r="E99" s="208"/>
      <c r="F99" s="193" t="s">
        <v>155</v>
      </c>
      <c r="G99" s="193"/>
      <c r="H99" s="193"/>
      <c r="I99" s="193"/>
      <c r="J99" s="208" t="s">
        <v>156</v>
      </c>
      <c r="K99" s="208"/>
    </row>
    <row r="100" spans="2:11" ht="13.5" customHeight="1">
      <c r="B100" s="193"/>
      <c r="C100" s="193"/>
      <c r="D100" s="208"/>
      <c r="E100" s="208"/>
      <c r="F100" s="193"/>
      <c r="G100" s="193"/>
      <c r="H100" s="193"/>
      <c r="I100" s="193"/>
      <c r="J100" s="208"/>
      <c r="K100" s="208"/>
    </row>
    <row r="101" spans="2:11" ht="25.35" customHeight="1">
      <c r="B101" s="193"/>
      <c r="C101" s="193"/>
      <c r="D101" s="121" t="s">
        <v>2</v>
      </c>
      <c r="E101" s="121" t="s">
        <v>18</v>
      </c>
      <c r="F101" s="121" t="s">
        <v>2</v>
      </c>
      <c r="G101" s="121" t="s">
        <v>3</v>
      </c>
      <c r="H101" s="121" t="s">
        <v>4</v>
      </c>
      <c r="I101" s="121" t="s">
        <v>5</v>
      </c>
      <c r="J101" s="121" t="s">
        <v>60</v>
      </c>
      <c r="K101" s="121" t="s">
        <v>61</v>
      </c>
    </row>
    <row r="102" spans="2:11" ht="13.5" customHeight="1">
      <c r="B102" s="101" t="s">
        <v>7</v>
      </c>
      <c r="C102" s="102">
        <v>4</v>
      </c>
      <c r="D102" s="125">
        <v>8.5500000000000007E-2</v>
      </c>
      <c r="E102" s="125">
        <v>1.77E-2</v>
      </c>
      <c r="F102" s="125">
        <v>2.5999999999999999E-3</v>
      </c>
      <c r="G102" s="125">
        <v>2.2000000000000001E-3</v>
      </c>
      <c r="H102" s="125">
        <v>1.4E-3</v>
      </c>
      <c r="I102" s="125">
        <v>1.1999999999999999E-3</v>
      </c>
      <c r="J102" s="125">
        <v>1.5E-3</v>
      </c>
      <c r="K102" s="125">
        <v>1.1000000000000001E-3</v>
      </c>
    </row>
    <row r="103" spans="2:11" ht="13.5" customHeight="1">
      <c r="B103" s="101" t="s">
        <v>6</v>
      </c>
      <c r="C103" s="102">
        <v>4</v>
      </c>
      <c r="D103" s="125">
        <v>0.1227</v>
      </c>
      <c r="E103" s="125" t="s">
        <v>158</v>
      </c>
      <c r="F103" s="125">
        <v>2.8E-3</v>
      </c>
      <c r="G103" s="125">
        <v>2.3999999999999998E-3</v>
      </c>
      <c r="H103" s="125">
        <v>1.6000000000000001E-3</v>
      </c>
      <c r="I103" s="125">
        <v>1.1999999999999999E-3</v>
      </c>
      <c r="J103" s="125" t="s">
        <v>158</v>
      </c>
      <c r="K103" s="125" t="s">
        <v>158</v>
      </c>
    </row>
    <row r="104" spans="2:11" ht="13.5" customHeight="1">
      <c r="B104" s="101" t="s">
        <v>57</v>
      </c>
      <c r="C104" s="102">
        <v>3</v>
      </c>
      <c r="D104" s="125" t="s">
        <v>158</v>
      </c>
      <c r="E104" s="125" t="s">
        <v>158</v>
      </c>
      <c r="F104" s="125">
        <v>4.8099999999999997E-2</v>
      </c>
      <c r="G104" s="125">
        <v>2.3999999999999998E-3</v>
      </c>
      <c r="H104" s="228">
        <v>1.4E-3</v>
      </c>
      <c r="I104" s="228">
        <v>0</v>
      </c>
      <c r="J104" s="125" t="s">
        <v>158</v>
      </c>
      <c r="K104" s="125" t="s">
        <v>158</v>
      </c>
    </row>
    <row r="105" spans="2:11" ht="13.5" customHeight="1">
      <c r="B105" s="101" t="s">
        <v>58</v>
      </c>
      <c r="C105" s="102">
        <v>3</v>
      </c>
      <c r="D105" s="125" t="s">
        <v>158</v>
      </c>
      <c r="E105" s="125" t="s">
        <v>158</v>
      </c>
      <c r="F105" s="125">
        <v>4.8099999999999997E-2</v>
      </c>
      <c r="G105" s="125">
        <v>2.3999999999999998E-3</v>
      </c>
      <c r="H105" s="228">
        <v>1.4E-3</v>
      </c>
      <c r="I105" s="228">
        <v>0</v>
      </c>
      <c r="J105" s="125" t="s">
        <v>158</v>
      </c>
      <c r="K105" s="125" t="s">
        <v>158</v>
      </c>
    </row>
    <row r="106" spans="2:11" ht="13.5" customHeight="1">
      <c r="B106" s="101" t="s">
        <v>27</v>
      </c>
      <c r="C106" s="102">
        <v>2</v>
      </c>
      <c r="D106" s="125" t="s">
        <v>158</v>
      </c>
      <c r="E106" s="125" t="s">
        <v>158</v>
      </c>
      <c r="F106" s="228">
        <v>1.24E-2</v>
      </c>
      <c r="G106" s="228">
        <v>0</v>
      </c>
      <c r="H106" s="228">
        <v>1.4E-3</v>
      </c>
      <c r="I106" s="228">
        <v>0</v>
      </c>
      <c r="J106" s="125" t="s">
        <v>158</v>
      </c>
      <c r="K106" s="125" t="s">
        <v>158</v>
      </c>
    </row>
    <row r="107" spans="2:11" ht="13.5" customHeight="1">
      <c r="B107" s="101" t="s">
        <v>64</v>
      </c>
      <c r="C107" s="102">
        <v>1</v>
      </c>
      <c r="D107" s="125" t="s">
        <v>158</v>
      </c>
      <c r="E107" s="125" t="s">
        <v>158</v>
      </c>
      <c r="F107" s="228">
        <v>8.6999999999999994E-3</v>
      </c>
      <c r="G107" s="228">
        <v>0</v>
      </c>
      <c r="H107" s="228">
        <v>0</v>
      </c>
      <c r="I107" s="228">
        <v>0</v>
      </c>
      <c r="J107" s="125" t="s">
        <v>158</v>
      </c>
      <c r="K107" s="125" t="s">
        <v>158</v>
      </c>
    </row>
    <row r="110" spans="2:11" ht="24" customHeight="1">
      <c r="B110" s="216" t="s">
        <v>36</v>
      </c>
      <c r="C110" s="216"/>
      <c r="D110" s="216"/>
      <c r="E110" s="216"/>
      <c r="F110" s="216"/>
      <c r="G110" s="216"/>
      <c r="H110" s="216"/>
      <c r="I110" s="216"/>
      <c r="J110" s="216"/>
      <c r="K110" s="216"/>
    </row>
    <row r="111" spans="2:11" ht="13.5" customHeight="1">
      <c r="B111" s="193" t="s">
        <v>34</v>
      </c>
      <c r="C111" s="193" t="s">
        <v>111</v>
      </c>
      <c r="D111" s="208" t="s">
        <v>154</v>
      </c>
      <c r="E111" s="208"/>
      <c r="F111" s="193" t="s">
        <v>155</v>
      </c>
      <c r="G111" s="193"/>
      <c r="H111" s="193"/>
      <c r="I111" s="193"/>
      <c r="J111" s="208" t="s">
        <v>156</v>
      </c>
      <c r="K111" s="208"/>
    </row>
    <row r="112" spans="2:11" ht="13.5" customHeight="1">
      <c r="B112" s="193"/>
      <c r="C112" s="193"/>
      <c r="D112" s="208"/>
      <c r="E112" s="208"/>
      <c r="F112" s="193"/>
      <c r="G112" s="193"/>
      <c r="H112" s="193"/>
      <c r="I112" s="193"/>
      <c r="J112" s="208"/>
      <c r="K112" s="208"/>
    </row>
    <row r="113" spans="2:13" ht="29.85" customHeight="1">
      <c r="B113" s="193"/>
      <c r="C113" s="193"/>
      <c r="D113" s="121" t="s">
        <v>2</v>
      </c>
      <c r="E113" s="121" t="s">
        <v>18</v>
      </c>
      <c r="F113" s="121" t="s">
        <v>2</v>
      </c>
      <c r="G113" s="121" t="s">
        <v>3</v>
      </c>
      <c r="H113" s="121" t="s">
        <v>4</v>
      </c>
      <c r="I113" s="121" t="s">
        <v>5</v>
      </c>
      <c r="J113" s="121" t="s">
        <v>60</v>
      </c>
      <c r="K113" s="121" t="s">
        <v>61</v>
      </c>
    </row>
    <row r="114" spans="2:13" ht="13.35" customHeight="1">
      <c r="B114" s="101" t="s">
        <v>6</v>
      </c>
      <c r="C114" s="102">
        <v>4</v>
      </c>
      <c r="D114" s="125">
        <v>0.20469999999999999</v>
      </c>
      <c r="E114" s="125">
        <v>2.1700000000000001E-2</v>
      </c>
      <c r="F114" s="125">
        <v>5.4999999999999997E-3</v>
      </c>
      <c r="G114" s="125">
        <v>4.7000000000000002E-3</v>
      </c>
      <c r="H114" s="125">
        <v>3.5000000000000001E-3</v>
      </c>
      <c r="I114" s="125">
        <v>2E-3</v>
      </c>
      <c r="J114" s="125">
        <v>1.0800000000000001E-2</v>
      </c>
      <c r="K114" s="125">
        <v>8.3000000000000001E-3</v>
      </c>
    </row>
    <row r="115" spans="2:13" ht="13.5" customHeight="1">
      <c r="B115" s="101" t="s">
        <v>57</v>
      </c>
      <c r="C115" s="102">
        <v>3</v>
      </c>
      <c r="D115" s="125" t="s">
        <v>158</v>
      </c>
      <c r="E115" s="125">
        <v>2.81E-2</v>
      </c>
      <c r="F115" s="125">
        <v>2.0500000000000001E-2</v>
      </c>
      <c r="G115" s="125">
        <v>1.9699999999999999E-2</v>
      </c>
      <c r="H115" s="228">
        <v>3.0000000000000001E-3</v>
      </c>
      <c r="I115" s="228">
        <v>0</v>
      </c>
      <c r="J115" s="125" t="s">
        <v>158</v>
      </c>
      <c r="K115" s="125" t="s">
        <v>158</v>
      </c>
    </row>
    <row r="116" spans="2:13" ht="13.5" customHeight="1">
      <c r="B116" s="101" t="s">
        <v>58</v>
      </c>
      <c r="C116" s="102">
        <v>3</v>
      </c>
      <c r="D116" s="125" t="s">
        <v>158</v>
      </c>
      <c r="E116" s="125">
        <v>2.81E-2</v>
      </c>
      <c r="F116" s="125">
        <v>1.4E-2</v>
      </c>
      <c r="G116" s="125">
        <v>1.32E-2</v>
      </c>
      <c r="H116" s="228">
        <v>3.0000000000000001E-3</v>
      </c>
      <c r="I116" s="228">
        <v>0</v>
      </c>
      <c r="J116" s="125" t="s">
        <v>158</v>
      </c>
      <c r="K116" s="125" t="s">
        <v>158</v>
      </c>
    </row>
    <row r="117" spans="2:13" ht="13.5" customHeight="1">
      <c r="B117" s="101" t="s">
        <v>27</v>
      </c>
      <c r="C117" s="102">
        <v>2</v>
      </c>
      <c r="D117" s="125" t="s">
        <v>158</v>
      </c>
      <c r="E117" s="125">
        <v>2.81E-2</v>
      </c>
      <c r="F117" s="228">
        <v>1.32E-2</v>
      </c>
      <c r="G117" s="228">
        <v>0</v>
      </c>
      <c r="H117" s="228">
        <v>3.0000000000000001E-3</v>
      </c>
      <c r="I117" s="228">
        <v>0</v>
      </c>
      <c r="J117" s="125" t="s">
        <v>158</v>
      </c>
      <c r="K117" s="125" t="s">
        <v>158</v>
      </c>
    </row>
    <row r="118" spans="2:13" ht="13.5" customHeight="1">
      <c r="B118" s="101" t="s">
        <v>64</v>
      </c>
      <c r="C118" s="102">
        <v>2</v>
      </c>
      <c r="D118" s="125" t="s">
        <v>158</v>
      </c>
      <c r="E118" s="125">
        <v>2.81E-2</v>
      </c>
      <c r="F118" s="228">
        <v>9.7000000000000003E-3</v>
      </c>
      <c r="G118" s="228">
        <v>0</v>
      </c>
      <c r="H118" s="228">
        <v>0</v>
      </c>
      <c r="I118" s="228">
        <v>0</v>
      </c>
      <c r="J118" s="125" t="s">
        <v>158</v>
      </c>
      <c r="K118" s="125" t="s">
        <v>158</v>
      </c>
      <c r="M118" s="163"/>
    </row>
  </sheetData>
  <sheetProtection formatCells="0" formatColumns="0" formatRows="0" insertColumns="0" insertRows="0" insertHyperlinks="0" deleteColumns="0" deleteRows="0" sort="0" autoFilter="0" pivotTables="0"/>
  <mergeCells count="97">
    <mergeCell ref="B10:K10"/>
    <mergeCell ref="B30:G30"/>
    <mergeCell ref="B44:H44"/>
    <mergeCell ref="D16:E16"/>
    <mergeCell ref="D17:G17"/>
    <mergeCell ref="H17:K17"/>
    <mergeCell ref="F14:G14"/>
    <mergeCell ref="J14:K14"/>
    <mergeCell ref="H12:K12"/>
    <mergeCell ref="D11:K11"/>
    <mergeCell ref="D12:G12"/>
    <mergeCell ref="B20:K20"/>
    <mergeCell ref="B21:B23"/>
    <mergeCell ref="C21:C23"/>
    <mergeCell ref="D41:G41"/>
    <mergeCell ref="J15:K15"/>
    <mergeCell ref="B11:B13"/>
    <mergeCell ref="C11:C13"/>
    <mergeCell ref="C86:C88"/>
    <mergeCell ref="D86:E87"/>
    <mergeCell ref="F86:I87"/>
    <mergeCell ref="F15:G15"/>
    <mergeCell ref="F39:G39"/>
    <mergeCell ref="G53:H53"/>
    <mergeCell ref="G67:H67"/>
    <mergeCell ref="F16:G16"/>
    <mergeCell ref="H16:I16"/>
    <mergeCell ref="B72:H72"/>
    <mergeCell ref="B31:B33"/>
    <mergeCell ref="G52:H52"/>
    <mergeCell ref="G66:H66"/>
    <mergeCell ref="B86:B88"/>
    <mergeCell ref="H93:I93"/>
    <mergeCell ref="B99:B101"/>
    <mergeCell ref="C99:C101"/>
    <mergeCell ref="D99:E100"/>
    <mergeCell ref="F99:I100"/>
    <mergeCell ref="E55:H55"/>
    <mergeCell ref="E69:H69"/>
    <mergeCell ref="F118:I118"/>
    <mergeCell ref="B111:B113"/>
    <mergeCell ref="C111:C113"/>
    <mergeCell ref="D111:E112"/>
    <mergeCell ref="F111:I112"/>
    <mergeCell ref="F117:G117"/>
    <mergeCell ref="H117:I117"/>
    <mergeCell ref="H115:I115"/>
    <mergeCell ref="F106:G106"/>
    <mergeCell ref="H106:I106"/>
    <mergeCell ref="H94:I94"/>
    <mergeCell ref="H104:I104"/>
    <mergeCell ref="H116:I116"/>
    <mergeCell ref="F107:I107"/>
    <mergeCell ref="H105:I105"/>
    <mergeCell ref="F95:I95"/>
    <mergeCell ref="B98:K98"/>
    <mergeCell ref="F94:G94"/>
    <mergeCell ref="J111:K112"/>
    <mergeCell ref="B110:K110"/>
    <mergeCell ref="J99:K100"/>
    <mergeCell ref="J86:K87"/>
    <mergeCell ref="C59:C61"/>
    <mergeCell ref="B85:K85"/>
    <mergeCell ref="J16:K16"/>
    <mergeCell ref="F40:G40"/>
    <mergeCell ref="E54:F54"/>
    <mergeCell ref="G54:H54"/>
    <mergeCell ref="E68:F68"/>
    <mergeCell ref="G68:H68"/>
    <mergeCell ref="D32:G32"/>
    <mergeCell ref="E46:H46"/>
    <mergeCell ref="E60:H60"/>
    <mergeCell ref="D59:D61"/>
    <mergeCell ref="E59:H59"/>
    <mergeCell ref="D40:E40"/>
    <mergeCell ref="B73:B75"/>
    <mergeCell ref="D21:K21"/>
    <mergeCell ref="D22:G22"/>
    <mergeCell ref="H22:K22"/>
    <mergeCell ref="B58:H58"/>
    <mergeCell ref="E82:H82"/>
    <mergeCell ref="C31:C33"/>
    <mergeCell ref="D31:G31"/>
    <mergeCell ref="B45:B47"/>
    <mergeCell ref="C45:C47"/>
    <mergeCell ref="D45:D47"/>
    <mergeCell ref="E45:H45"/>
    <mergeCell ref="B59:B61"/>
    <mergeCell ref="C73:C75"/>
    <mergeCell ref="D73:D75"/>
    <mergeCell ref="E73:H74"/>
    <mergeCell ref="F38:G38"/>
    <mergeCell ref="G81:H81"/>
    <mergeCell ref="E81:F81"/>
    <mergeCell ref="G79:H79"/>
    <mergeCell ref="G80:H80"/>
    <mergeCell ref="H92:I92"/>
  </mergeCells>
  <phoneticPr fontId="6" type="noConversion"/>
  <pageMargins left="0.7" right="0.7" top="0.75" bottom="0.75" header="0.3" footer="0.3"/>
  <pageSetup paperSize="9" scale="51" orientation="landscape" r:id="rId1"/>
  <headerFooter alignWithMargins="0"/>
  <rowBreaks count="2" manualBreakCount="2">
    <brk id="29" min="1" max="10" man="1"/>
    <brk id="71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1">
    <tabColor rgb="FF92D050"/>
  </sheetPr>
  <dimension ref="A6:S76"/>
  <sheetViews>
    <sheetView showGridLines="0" zoomScale="85" zoomScaleNormal="85" zoomScaleSheetLayoutView="40" workbookViewId="0">
      <selection activeCell="H9" sqref="H9"/>
    </sheetView>
  </sheetViews>
  <sheetFormatPr defaultColWidth="10.42578125" defaultRowHeight="12.75"/>
  <cols>
    <col min="1" max="1" width="9.42578125" style="6" customWidth="1"/>
    <col min="2" max="2" width="22" style="6" customWidth="1"/>
    <col min="3" max="3" width="24.42578125" style="6" customWidth="1"/>
    <col min="4" max="4" width="30.5703125" style="6" customWidth="1"/>
    <col min="5" max="5" width="18.42578125" style="7" customWidth="1"/>
    <col min="6" max="6" width="2.42578125" style="6" customWidth="1"/>
    <col min="7" max="9" width="14.42578125" style="6" customWidth="1"/>
    <col min="10" max="10" width="17.5703125" style="6" bestFit="1" customWidth="1"/>
    <col min="11" max="11" width="2.42578125" style="6" customWidth="1"/>
    <col min="12" max="12" width="12.42578125" style="6" customWidth="1"/>
    <col min="13" max="13" width="10.42578125" style="6" customWidth="1"/>
    <col min="14" max="14" width="14.5703125" style="6" customWidth="1"/>
    <col min="15" max="15" width="16.5703125" style="6" customWidth="1"/>
    <col min="16" max="16" width="15.42578125" style="6" customWidth="1"/>
    <col min="17" max="17" width="16.5703125" style="6" customWidth="1"/>
    <col min="18" max="18" width="10.42578125" style="6" customWidth="1"/>
    <col min="19" max="19" width="19.5703125" style="6" customWidth="1"/>
    <col min="20" max="20" width="19.42578125" style="6" bestFit="1" customWidth="1"/>
    <col min="21" max="21" width="13.5703125" style="6" bestFit="1" customWidth="1"/>
    <col min="22" max="22" width="12.5703125" style="6" customWidth="1"/>
    <col min="23" max="16384" width="10.42578125" style="6"/>
  </cols>
  <sheetData>
    <row r="6" spans="1:17" ht="12.75" customHeight="1"/>
    <row r="7" spans="1:17" ht="39" customHeight="1">
      <c r="B7" s="191" t="s">
        <v>182</v>
      </c>
      <c r="C7" s="191"/>
      <c r="D7" s="191"/>
      <c r="E7" s="191"/>
    </row>
    <row r="8" spans="1:17" ht="12.75" customHeight="1"/>
    <row r="9" spans="1:17" ht="12.75" customHeight="1"/>
    <row r="10" spans="1:17" ht="37.5" customHeight="1">
      <c r="A10" s="127"/>
      <c r="B10" s="189" t="s">
        <v>59</v>
      </c>
      <c r="C10" s="189"/>
      <c r="D10" s="189"/>
      <c r="E10" s="128" t="s">
        <v>14</v>
      </c>
      <c r="F10" s="129"/>
      <c r="H10" s="7"/>
      <c r="I10" s="16"/>
      <c r="J10" s="16"/>
      <c r="L10" s="130"/>
      <c r="O10" s="14"/>
      <c r="Q10" s="131"/>
    </row>
    <row r="11" spans="1:17" ht="4.5" customHeight="1">
      <c r="B11" s="1"/>
      <c r="E11" s="115"/>
      <c r="G11" s="132"/>
      <c r="H11" s="7"/>
      <c r="I11" s="16"/>
      <c r="J11" s="16"/>
      <c r="L11" s="130"/>
      <c r="O11" s="14"/>
      <c r="Q11" s="131"/>
    </row>
    <row r="12" spans="1:17" ht="12.75" customHeight="1">
      <c r="B12" s="2" t="s">
        <v>71</v>
      </c>
      <c r="C12" s="3"/>
      <c r="D12" s="4"/>
      <c r="E12" s="133" t="s">
        <v>129</v>
      </c>
      <c r="F12" s="134"/>
      <c r="H12" s="7"/>
      <c r="I12" s="16"/>
      <c r="J12" s="16"/>
      <c r="L12" s="130"/>
      <c r="O12" s="14"/>
      <c r="Q12" s="131"/>
    </row>
    <row r="13" spans="1:17" ht="12.75" customHeight="1">
      <c r="A13" s="135"/>
      <c r="B13" s="8"/>
      <c r="D13" s="10">
        <v>27.6</v>
      </c>
      <c r="E13" s="36">
        <v>1.2414000000000001</v>
      </c>
      <c r="H13" s="136"/>
      <c r="I13" s="137"/>
      <c r="J13" s="16"/>
      <c r="L13" s="130"/>
      <c r="O13" s="14"/>
      <c r="Q13" s="131"/>
    </row>
    <row r="14" spans="1:17" ht="12.75" customHeight="1">
      <c r="B14" s="8"/>
      <c r="C14" s="6" t="s">
        <v>25</v>
      </c>
      <c r="D14" s="10">
        <v>34.5</v>
      </c>
      <c r="E14" s="36">
        <v>1.5443</v>
      </c>
      <c r="H14" s="136"/>
      <c r="I14" s="137"/>
      <c r="J14" s="16"/>
      <c r="L14" s="130"/>
      <c r="O14" s="14"/>
      <c r="Q14" s="131"/>
    </row>
    <row r="15" spans="1:17" ht="12.75" customHeight="1">
      <c r="B15" s="8"/>
      <c r="C15" s="138" t="s">
        <v>24</v>
      </c>
      <c r="D15" s="10">
        <v>41.4</v>
      </c>
      <c r="E15" s="36">
        <v>1.8472</v>
      </c>
      <c r="H15" s="136"/>
      <c r="I15" s="137"/>
      <c r="J15" s="16"/>
      <c r="L15" s="130"/>
      <c r="O15" s="14"/>
      <c r="Q15" s="131"/>
    </row>
    <row r="16" spans="1:17" ht="12.75" customHeight="1">
      <c r="B16" s="2" t="s">
        <v>63</v>
      </c>
      <c r="C16" s="3"/>
      <c r="D16" s="5"/>
      <c r="E16" s="139" t="s">
        <v>131</v>
      </c>
      <c r="F16" s="134"/>
      <c r="H16" s="7"/>
      <c r="I16" s="16"/>
      <c r="J16" s="16"/>
      <c r="L16" s="130"/>
      <c r="O16" s="14"/>
      <c r="Q16" s="131"/>
    </row>
    <row r="17" spans="1:19" ht="12.75" customHeight="1">
      <c r="A17" s="135"/>
      <c r="B17" s="157"/>
      <c r="C17" s="233"/>
      <c r="D17" s="12" t="s">
        <v>2</v>
      </c>
      <c r="E17" s="36">
        <v>0.28220000000000001</v>
      </c>
      <c r="H17" s="137"/>
      <c r="I17" s="16"/>
      <c r="J17" s="16"/>
      <c r="L17" s="130"/>
      <c r="N17" s="14"/>
      <c r="O17" s="14"/>
      <c r="Q17" s="131"/>
    </row>
    <row r="18" spans="1:19" ht="12.75" customHeight="1">
      <c r="B18" s="11"/>
      <c r="C18" s="234" t="s">
        <v>25</v>
      </c>
      <c r="D18" s="12" t="s">
        <v>3</v>
      </c>
      <c r="E18" s="36">
        <v>0.15409999999999999</v>
      </c>
      <c r="H18" s="137"/>
      <c r="I18" s="16"/>
      <c r="J18" s="16"/>
      <c r="L18" s="130"/>
      <c r="N18" s="14"/>
      <c r="O18" s="14"/>
      <c r="Q18" s="131"/>
    </row>
    <row r="19" spans="1:19" ht="12.75" customHeight="1">
      <c r="B19" s="13"/>
      <c r="C19" s="138" t="s">
        <v>24</v>
      </c>
      <c r="D19" s="12" t="s">
        <v>13</v>
      </c>
      <c r="E19" s="36">
        <v>8.950000000000001E-2</v>
      </c>
      <c r="H19" s="137"/>
      <c r="I19" s="16"/>
      <c r="J19" s="16"/>
      <c r="L19" s="130"/>
      <c r="N19" s="14"/>
      <c r="O19" s="14"/>
      <c r="Q19" s="131"/>
    </row>
    <row r="20" spans="1:19" ht="12.75" customHeight="1">
      <c r="C20" s="14"/>
      <c r="D20" s="14"/>
      <c r="E20" s="15"/>
      <c r="F20" s="144"/>
      <c r="G20" s="145"/>
      <c r="H20" s="146"/>
      <c r="I20" s="16"/>
      <c r="J20" s="16"/>
      <c r="L20" s="130"/>
      <c r="O20" s="14"/>
      <c r="Q20" s="131"/>
    </row>
    <row r="21" spans="1:19">
      <c r="C21" s="43"/>
      <c r="D21" s="7"/>
      <c r="H21" s="7"/>
      <c r="I21" s="16"/>
      <c r="J21" s="16"/>
      <c r="L21" s="130"/>
      <c r="N21" s="14"/>
      <c r="O21" s="14"/>
      <c r="P21" s="14"/>
      <c r="Q21" s="131"/>
    </row>
    <row r="22" spans="1:19" ht="37.5" customHeight="1">
      <c r="B22" s="190" t="s">
        <v>177</v>
      </c>
      <c r="C22" s="189"/>
      <c r="D22" s="189"/>
      <c r="E22" s="128" t="s">
        <v>14</v>
      </c>
      <c r="F22" s="129"/>
      <c r="H22" s="7"/>
      <c r="I22" s="16"/>
      <c r="J22" s="16"/>
      <c r="N22" s="16"/>
      <c r="O22" s="16"/>
      <c r="S22" s="141"/>
    </row>
    <row r="23" spans="1:19" ht="3.75" customHeight="1">
      <c r="B23" s="1"/>
      <c r="E23" s="115"/>
      <c r="G23" s="132"/>
      <c r="H23" s="7"/>
      <c r="I23" s="16"/>
      <c r="J23" s="16"/>
      <c r="L23" s="147"/>
      <c r="N23" s="140"/>
      <c r="O23" s="14"/>
      <c r="P23" s="14"/>
      <c r="Q23" s="147"/>
    </row>
    <row r="24" spans="1:19" ht="12.75" customHeight="1">
      <c r="B24" s="2" t="s">
        <v>71</v>
      </c>
      <c r="C24" s="3"/>
      <c r="D24" s="4"/>
      <c r="E24" s="133" t="s">
        <v>129</v>
      </c>
      <c r="F24" s="134"/>
      <c r="G24" s="132"/>
      <c r="H24" s="7"/>
      <c r="I24" s="16"/>
      <c r="J24" s="16"/>
      <c r="K24" s="147"/>
      <c r="L24" s="148"/>
      <c r="N24" s="140"/>
      <c r="O24" s="140"/>
      <c r="P24" s="147"/>
      <c r="Q24" s="148"/>
    </row>
    <row r="25" spans="1:19" ht="12.75" customHeight="1">
      <c r="B25" s="8"/>
      <c r="C25" s="127"/>
      <c r="D25" s="10">
        <v>3.45</v>
      </c>
      <c r="E25" s="36">
        <v>0.16880000000000001</v>
      </c>
      <c r="G25" s="132"/>
      <c r="H25" s="136"/>
      <c r="I25" s="137"/>
      <c r="J25" s="16"/>
      <c r="K25" s="149"/>
      <c r="L25" s="150"/>
      <c r="N25" s="43"/>
      <c r="O25" s="151"/>
      <c r="P25" s="149"/>
      <c r="Q25" s="131"/>
    </row>
    <row r="26" spans="1:19" ht="12.75" customHeight="1">
      <c r="B26" s="8"/>
      <c r="C26" s="127"/>
      <c r="D26" s="10">
        <v>4.5999999999999996</v>
      </c>
      <c r="E26" s="36">
        <v>0.21970000000000001</v>
      </c>
      <c r="H26" s="136"/>
      <c r="I26" s="137"/>
      <c r="J26" s="16"/>
      <c r="K26" s="149"/>
      <c r="L26" s="150"/>
      <c r="N26" s="43"/>
      <c r="O26" s="151"/>
      <c r="P26" s="149"/>
      <c r="Q26" s="131"/>
    </row>
    <row r="27" spans="1:19" ht="12.75" customHeight="1">
      <c r="B27" s="8"/>
      <c r="C27" s="187" t="s">
        <v>54</v>
      </c>
      <c r="D27" s="10">
        <v>5.75</v>
      </c>
      <c r="E27" s="36">
        <v>0.27029999999999998</v>
      </c>
      <c r="H27" s="136"/>
      <c r="I27" s="137"/>
      <c r="J27" s="16"/>
      <c r="K27" s="149"/>
      <c r="L27" s="150"/>
      <c r="N27" s="43"/>
      <c r="O27" s="151"/>
      <c r="P27" s="149"/>
      <c r="Q27" s="131"/>
    </row>
    <row r="28" spans="1:19" ht="12.75" customHeight="1">
      <c r="B28" s="8"/>
      <c r="C28" s="187"/>
      <c r="D28" s="10">
        <v>6.9</v>
      </c>
      <c r="E28" s="36">
        <v>0.32100000000000001</v>
      </c>
      <c r="H28" s="136"/>
      <c r="I28" s="137"/>
      <c r="J28" s="16"/>
      <c r="K28" s="149"/>
      <c r="L28" s="150"/>
      <c r="N28" s="43"/>
      <c r="O28" s="151"/>
      <c r="P28" s="149"/>
      <c r="Q28" s="131"/>
    </row>
    <row r="29" spans="1:19" ht="12.75" customHeight="1">
      <c r="B29" s="8"/>
      <c r="C29" s="187"/>
      <c r="D29" s="10">
        <v>10.35</v>
      </c>
      <c r="E29" s="36">
        <v>0.47289999999999999</v>
      </c>
      <c r="F29" s="1"/>
      <c r="H29" s="136"/>
      <c r="I29" s="137"/>
      <c r="J29" s="16"/>
      <c r="K29" s="149"/>
      <c r="L29" s="150"/>
      <c r="O29" s="14"/>
      <c r="P29" s="149"/>
      <c r="Q29" s="131"/>
    </row>
    <row r="30" spans="1:19" ht="12.75" customHeight="1">
      <c r="B30" s="8"/>
      <c r="C30" s="127"/>
      <c r="D30" s="10">
        <v>13.8</v>
      </c>
      <c r="E30" s="36">
        <v>0.62490000000000001</v>
      </c>
      <c r="H30" s="136"/>
      <c r="I30" s="137"/>
      <c r="J30" s="16"/>
      <c r="K30" s="149"/>
      <c r="L30" s="150"/>
      <c r="O30" s="14"/>
      <c r="P30" s="149"/>
      <c r="Q30" s="131"/>
    </row>
    <row r="31" spans="1:19" ht="12.75" customHeight="1">
      <c r="B31" s="8"/>
      <c r="C31" s="127"/>
      <c r="D31" s="10">
        <v>17.25</v>
      </c>
      <c r="E31" s="36">
        <v>0.77680000000000005</v>
      </c>
      <c r="H31" s="136"/>
      <c r="I31" s="137"/>
      <c r="J31" s="16"/>
      <c r="K31" s="149"/>
      <c r="L31" s="150"/>
      <c r="O31" s="14"/>
      <c r="P31" s="149"/>
      <c r="Q31" s="131"/>
    </row>
    <row r="32" spans="1:19" ht="12.75" customHeight="1">
      <c r="B32" s="8"/>
      <c r="C32" s="138"/>
      <c r="D32" s="10">
        <v>20.7</v>
      </c>
      <c r="E32" s="36">
        <v>0.92879999999999996</v>
      </c>
      <c r="H32" s="136"/>
      <c r="I32" s="137"/>
      <c r="J32" s="16"/>
      <c r="K32" s="149"/>
      <c r="L32" s="150"/>
      <c r="O32" s="14"/>
      <c r="P32" s="149"/>
      <c r="Q32" s="131"/>
    </row>
    <row r="33" spans="1:19" ht="12.75" customHeight="1">
      <c r="B33" s="2" t="s">
        <v>63</v>
      </c>
      <c r="C33" s="3"/>
      <c r="D33" s="5"/>
      <c r="E33" s="139" t="s">
        <v>131</v>
      </c>
      <c r="F33" s="134"/>
      <c r="H33" s="146"/>
      <c r="I33" s="16"/>
      <c r="J33" s="16"/>
      <c r="K33" s="149"/>
      <c r="L33" s="150"/>
      <c r="N33" s="16"/>
      <c r="O33" s="16"/>
      <c r="P33" s="149"/>
      <c r="Q33" s="131"/>
    </row>
    <row r="34" spans="1:19" ht="12.75" customHeight="1">
      <c r="B34" s="50"/>
      <c r="C34" s="106" t="s">
        <v>70</v>
      </c>
      <c r="D34" s="105"/>
      <c r="E34" s="36">
        <v>0.15669999999999998</v>
      </c>
      <c r="H34" s="137"/>
      <c r="I34" s="16"/>
      <c r="J34" s="16"/>
      <c r="K34" s="149"/>
      <c r="L34" s="150"/>
      <c r="N34" s="16"/>
      <c r="O34" s="16"/>
      <c r="P34" s="149"/>
      <c r="Q34" s="131"/>
    </row>
    <row r="35" spans="1:19" ht="12.75" customHeight="1">
      <c r="B35" s="8"/>
      <c r="C35" s="185" t="s">
        <v>10</v>
      </c>
      <c r="D35" s="34" t="s">
        <v>26</v>
      </c>
      <c r="E35" s="36">
        <v>0.1898</v>
      </c>
      <c r="H35" s="137"/>
      <c r="I35" s="16"/>
      <c r="J35" s="16"/>
      <c r="K35" s="149"/>
      <c r="L35" s="150"/>
      <c r="N35" s="16"/>
      <c r="O35" s="16"/>
      <c r="P35" s="149"/>
      <c r="Q35" s="131"/>
    </row>
    <row r="36" spans="1:19" ht="12.75" customHeight="1">
      <c r="B36" s="8"/>
      <c r="C36" s="186"/>
      <c r="D36" s="34" t="s">
        <v>13</v>
      </c>
      <c r="E36" s="36">
        <v>0.10340000000000001</v>
      </c>
      <c r="H36" s="137"/>
      <c r="I36" s="16"/>
      <c r="J36" s="16"/>
      <c r="L36" s="130"/>
      <c r="N36" s="140"/>
      <c r="O36" s="140"/>
      <c r="P36" s="134"/>
      <c r="Q36" s="130"/>
      <c r="S36" s="141"/>
    </row>
    <row r="37" spans="1:19" ht="12.75" customHeight="1">
      <c r="B37" s="8"/>
      <c r="C37" s="185" t="s">
        <v>12</v>
      </c>
      <c r="D37" s="34" t="s">
        <v>2</v>
      </c>
      <c r="E37" s="36">
        <v>0.23140000000000002</v>
      </c>
      <c r="H37" s="137"/>
      <c r="I37" s="16"/>
      <c r="J37" s="16"/>
      <c r="L37" s="130"/>
      <c r="N37" s="140"/>
      <c r="O37" s="140"/>
      <c r="P37" s="134"/>
      <c r="Q37" s="130"/>
      <c r="S37" s="141"/>
    </row>
    <row r="38" spans="1:19" ht="12.75" customHeight="1">
      <c r="B38" s="8"/>
      <c r="C38" s="187"/>
      <c r="D38" s="34" t="s">
        <v>3</v>
      </c>
      <c r="E38" s="36">
        <v>0.16789999999999999</v>
      </c>
      <c r="H38" s="137"/>
      <c r="I38" s="16"/>
      <c r="J38" s="16"/>
      <c r="L38" s="130"/>
      <c r="N38" s="140"/>
      <c r="O38" s="140"/>
      <c r="P38" s="134"/>
      <c r="Q38" s="130"/>
      <c r="S38" s="141"/>
    </row>
    <row r="39" spans="1:19" ht="12.75" customHeight="1">
      <c r="B39" s="13"/>
      <c r="C39" s="186"/>
      <c r="D39" s="34" t="s">
        <v>13</v>
      </c>
      <c r="E39" s="36">
        <v>0.10340000000000001</v>
      </c>
      <c r="G39" s="142"/>
      <c r="H39" s="137"/>
      <c r="I39" s="16"/>
      <c r="J39" s="16"/>
      <c r="L39" s="130"/>
      <c r="N39" s="140"/>
      <c r="O39" s="140"/>
      <c r="P39" s="134"/>
      <c r="Q39" s="130"/>
      <c r="S39" s="141"/>
    </row>
    <row r="40" spans="1:19" ht="12.75" customHeight="1">
      <c r="C40" s="14"/>
      <c r="D40" s="14"/>
      <c r="E40" s="15"/>
      <c r="F40" s="144"/>
      <c r="G40" s="145"/>
      <c r="H40" s="143"/>
      <c r="I40" s="16"/>
      <c r="J40" s="16"/>
      <c r="L40" s="130"/>
      <c r="O40" s="14"/>
      <c r="Q40" s="131"/>
    </row>
    <row r="41" spans="1:19" ht="12.75" customHeight="1">
      <c r="A41" s="135"/>
      <c r="D41" s="43"/>
      <c r="E41" s="137"/>
      <c r="H41" s="7"/>
      <c r="I41" s="16"/>
      <c r="J41" s="16"/>
      <c r="L41" s="130"/>
      <c r="N41" s="140"/>
      <c r="O41" s="140"/>
      <c r="P41" s="134"/>
      <c r="Q41" s="130"/>
      <c r="S41" s="141"/>
    </row>
    <row r="42" spans="1:19" ht="37.5" customHeight="1">
      <c r="B42" s="190" t="s">
        <v>176</v>
      </c>
      <c r="C42" s="189"/>
      <c r="D42" s="189"/>
      <c r="E42" s="128" t="s">
        <v>14</v>
      </c>
      <c r="F42" s="129"/>
      <c r="H42" s="7"/>
      <c r="I42" s="16"/>
      <c r="J42" s="16"/>
      <c r="N42" s="16"/>
      <c r="O42" s="16"/>
      <c r="S42" s="141"/>
    </row>
    <row r="43" spans="1:19" ht="3.75" customHeight="1">
      <c r="B43" s="1"/>
      <c r="E43" s="115"/>
      <c r="H43" s="7"/>
      <c r="I43" s="16"/>
      <c r="J43" s="16"/>
      <c r="S43" s="141"/>
    </row>
    <row r="44" spans="1:19" ht="12" customHeight="1">
      <c r="B44" s="2" t="s">
        <v>71</v>
      </c>
      <c r="C44" s="3"/>
      <c r="D44" s="4"/>
      <c r="E44" s="133" t="s">
        <v>129</v>
      </c>
      <c r="F44" s="134"/>
      <c r="H44" s="7"/>
      <c r="I44" s="16"/>
      <c r="J44" s="16"/>
    </row>
    <row r="45" spans="1:19" ht="12.75" customHeight="1">
      <c r="B45" s="8"/>
      <c r="C45" s="113" t="s">
        <v>68</v>
      </c>
      <c r="D45" s="10">
        <v>1.1499999999999999</v>
      </c>
      <c r="E45" s="36">
        <v>8.0299999999999996E-2</v>
      </c>
      <c r="H45" s="136"/>
      <c r="I45" s="137"/>
      <c r="J45" s="16"/>
      <c r="K45" s="149"/>
      <c r="L45" s="150"/>
      <c r="N45" s="43"/>
      <c r="O45" s="16"/>
      <c r="P45" s="149"/>
      <c r="Q45" s="131"/>
    </row>
    <row r="46" spans="1:19" ht="12.75" customHeight="1">
      <c r="B46" s="8"/>
      <c r="C46" s="114" t="s">
        <v>69</v>
      </c>
      <c r="D46" s="10">
        <v>2.2999999999999998</v>
      </c>
      <c r="E46" s="36">
        <v>0.13350000000000001</v>
      </c>
      <c r="H46" s="136"/>
      <c r="I46" s="137"/>
      <c r="J46" s="16"/>
      <c r="K46" s="149"/>
      <c r="L46" s="150"/>
      <c r="N46" s="43"/>
      <c r="O46" s="16"/>
      <c r="P46" s="149"/>
      <c r="Q46" s="131"/>
    </row>
    <row r="47" spans="1:19" ht="13.5" customHeight="1">
      <c r="B47" s="2" t="s">
        <v>63</v>
      </c>
      <c r="C47" s="3"/>
      <c r="D47" s="5"/>
      <c r="E47" s="139" t="s">
        <v>131</v>
      </c>
      <c r="F47" s="134"/>
      <c r="G47" s="132"/>
      <c r="H47" s="136"/>
      <c r="I47" s="16"/>
      <c r="J47" s="16"/>
      <c r="K47" s="149"/>
      <c r="L47" s="150"/>
      <c r="N47" s="16"/>
      <c r="O47" s="16"/>
      <c r="P47" s="149"/>
      <c r="Q47" s="131"/>
    </row>
    <row r="48" spans="1:19" ht="13.5" customHeight="1">
      <c r="B48" s="52"/>
      <c r="C48" s="106" t="s">
        <v>9</v>
      </c>
      <c r="D48" s="105"/>
      <c r="E48" s="36">
        <v>0.15209999999999999</v>
      </c>
      <c r="F48" s="134"/>
      <c r="G48" s="132"/>
      <c r="H48" s="136"/>
      <c r="I48" s="16"/>
      <c r="J48" s="16"/>
      <c r="K48" s="149"/>
      <c r="L48" s="150"/>
      <c r="N48" s="16"/>
      <c r="O48" s="16"/>
      <c r="P48" s="149"/>
      <c r="Q48" s="131"/>
    </row>
    <row r="49" spans="2:19" ht="13.5" customHeight="1">
      <c r="B49" s="17"/>
      <c r="C49" s="185" t="s">
        <v>10</v>
      </c>
      <c r="D49" s="34" t="s">
        <v>26</v>
      </c>
      <c r="E49" s="36">
        <v>0.1898</v>
      </c>
      <c r="F49" s="134"/>
      <c r="G49" s="132"/>
      <c r="H49" s="136"/>
      <c r="I49" s="16"/>
      <c r="J49" s="16"/>
      <c r="K49" s="149"/>
      <c r="L49" s="150"/>
      <c r="N49" s="16"/>
      <c r="O49" s="16"/>
      <c r="P49" s="149"/>
      <c r="Q49" s="131"/>
    </row>
    <row r="50" spans="2:19" ht="13.5" customHeight="1">
      <c r="B50" s="17"/>
      <c r="C50" s="186"/>
      <c r="D50" s="34" t="s">
        <v>13</v>
      </c>
      <c r="E50" s="36">
        <v>0.10340000000000001</v>
      </c>
      <c r="F50" s="134"/>
      <c r="G50" s="132"/>
      <c r="H50" s="136"/>
      <c r="I50" s="16"/>
      <c r="J50" s="16"/>
      <c r="K50" s="149"/>
      <c r="L50" s="150"/>
      <c r="N50" s="16"/>
      <c r="O50" s="16"/>
      <c r="P50" s="149"/>
      <c r="Q50" s="131"/>
    </row>
    <row r="51" spans="2:19" ht="13.5" customHeight="1">
      <c r="B51" s="17"/>
      <c r="C51" s="185" t="s">
        <v>12</v>
      </c>
      <c r="D51" s="34" t="s">
        <v>2</v>
      </c>
      <c r="E51" s="36">
        <v>0.23140000000000002</v>
      </c>
      <c r="F51" s="134"/>
      <c r="G51" s="132"/>
      <c r="H51" s="136"/>
      <c r="I51" s="16"/>
      <c r="J51" s="16"/>
      <c r="K51" s="149"/>
      <c r="L51" s="150"/>
      <c r="N51" s="16"/>
      <c r="O51" s="16"/>
      <c r="P51" s="149"/>
      <c r="Q51" s="131"/>
    </row>
    <row r="52" spans="2:19" ht="13.5" customHeight="1">
      <c r="B52" s="17"/>
      <c r="C52" s="187"/>
      <c r="D52" s="34" t="s">
        <v>3</v>
      </c>
      <c r="E52" s="36">
        <v>0.16789999999999999</v>
      </c>
      <c r="F52" s="134"/>
      <c r="G52" s="132"/>
      <c r="H52" s="136"/>
      <c r="I52" s="16"/>
      <c r="J52" s="16"/>
      <c r="K52" s="149"/>
      <c r="L52" s="150"/>
      <c r="N52" s="16"/>
      <c r="O52" s="16"/>
      <c r="P52" s="149"/>
      <c r="Q52" s="131"/>
    </row>
    <row r="53" spans="2:19" ht="13.5" customHeight="1">
      <c r="B53" s="53"/>
      <c r="C53" s="186"/>
      <c r="D53" s="34" t="s">
        <v>13</v>
      </c>
      <c r="E53" s="36">
        <v>0.10340000000000001</v>
      </c>
      <c r="F53" s="134"/>
      <c r="G53" s="142"/>
      <c r="H53" s="136"/>
      <c r="I53" s="16"/>
      <c r="J53" s="16"/>
      <c r="K53" s="149"/>
      <c r="L53" s="150"/>
      <c r="N53" s="16"/>
      <c r="O53" s="16"/>
      <c r="P53" s="149"/>
      <c r="Q53" s="131"/>
    </row>
    <row r="54" spans="2:19" ht="12.75" customHeight="1">
      <c r="C54" s="14"/>
      <c r="D54" s="14"/>
      <c r="E54" s="15"/>
      <c r="F54" s="144"/>
      <c r="G54" s="145"/>
      <c r="H54" s="146"/>
      <c r="I54" s="16"/>
      <c r="J54" s="16"/>
      <c r="L54" s="130"/>
      <c r="O54" s="14"/>
      <c r="Q54" s="131"/>
    </row>
    <row r="55" spans="2:19" ht="12.75" customHeight="1">
      <c r="D55" s="43"/>
      <c r="H55" s="7"/>
      <c r="I55" s="16"/>
      <c r="J55" s="16"/>
      <c r="K55" s="14"/>
      <c r="L55" s="130"/>
      <c r="N55" s="152"/>
      <c r="O55" s="151"/>
      <c r="P55" s="14"/>
      <c r="Q55" s="131"/>
    </row>
    <row r="56" spans="2:19" ht="12.75" customHeight="1">
      <c r="D56" s="14"/>
      <c r="H56" s="7"/>
      <c r="I56" s="16"/>
      <c r="J56" s="16"/>
      <c r="K56" s="16"/>
      <c r="L56" s="16"/>
      <c r="N56" s="16"/>
      <c r="O56" s="16"/>
      <c r="P56" s="16"/>
      <c r="Q56" s="16"/>
      <c r="S56" s="141"/>
    </row>
    <row r="57" spans="2:19">
      <c r="L57" s="153"/>
      <c r="Q57" s="154"/>
    </row>
    <row r="58" spans="2:19">
      <c r="L58" s="153"/>
      <c r="Q58" s="154"/>
    </row>
    <row r="63" spans="2:19">
      <c r="I63" s="140"/>
      <c r="K63" s="16"/>
      <c r="L63" s="147"/>
      <c r="N63" s="140"/>
      <c r="O63" s="16"/>
      <c r="P63" s="16"/>
      <c r="Q63" s="147"/>
    </row>
    <row r="64" spans="2:19">
      <c r="I64" s="140"/>
      <c r="K64" s="147"/>
      <c r="L64" s="148"/>
      <c r="N64" s="140"/>
      <c r="O64" s="140"/>
      <c r="P64" s="147"/>
      <c r="Q64" s="148"/>
    </row>
    <row r="65" spans="9:17">
      <c r="L65" s="150"/>
      <c r="Q65" s="154"/>
    </row>
    <row r="66" spans="9:17">
      <c r="L66" s="150"/>
      <c r="Q66" s="154"/>
    </row>
    <row r="67" spans="9:17">
      <c r="L67" s="150"/>
      <c r="Q67" s="154"/>
    </row>
    <row r="68" spans="9:17">
      <c r="I68" s="140"/>
      <c r="K68" s="147"/>
      <c r="L68" s="155"/>
      <c r="N68" s="140"/>
      <c r="O68" s="140"/>
      <c r="P68" s="147"/>
      <c r="Q68" s="154"/>
    </row>
    <row r="69" spans="9:17">
      <c r="L69" s="153"/>
      <c r="Q69" s="154"/>
    </row>
    <row r="70" spans="9:17">
      <c r="L70" s="153"/>
      <c r="Q70" s="154"/>
    </row>
    <row r="71" spans="9:17">
      <c r="L71" s="153"/>
      <c r="Q71" s="154"/>
    </row>
    <row r="76" spans="9:17">
      <c r="I76" s="140"/>
      <c r="K76" s="16"/>
      <c r="L76" s="147"/>
      <c r="N76" s="140"/>
      <c r="O76" s="16"/>
      <c r="P76" s="16"/>
      <c r="Q76" s="147"/>
    </row>
  </sheetData>
  <mergeCells count="9">
    <mergeCell ref="B7:E7"/>
    <mergeCell ref="C27:C29"/>
    <mergeCell ref="B10:D10"/>
    <mergeCell ref="B22:D22"/>
    <mergeCell ref="B42:D42"/>
    <mergeCell ref="C49:C50"/>
    <mergeCell ref="C51:C53"/>
    <mergeCell ref="C35:C36"/>
    <mergeCell ref="C37:C39"/>
  </mergeCells>
  <pageMargins left="0.70866141732283472" right="0.70866141732283472" top="0.74803149606299213" bottom="0.74803149606299213" header="0.31496062992125984" footer="0.31496062992125984"/>
  <pageSetup paperSize="9" scale="84" orientation="portrait" horizontalDpi="360" verticalDpi="360" r:id="rId1"/>
  <headerFooter alignWithMargins="0">
    <oddFooter>&amp;LNota: Os preços apresentados contemplam as Tarifas de acesso à redes (Estão incluidas)&amp;R&amp;P / &amp;N
&amp;F
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8">
    <tabColor rgb="FF00B050"/>
  </sheetPr>
  <dimension ref="B6:H57"/>
  <sheetViews>
    <sheetView showGridLines="0" zoomScale="85" zoomScaleNormal="85" zoomScaleSheetLayoutView="70" workbookViewId="0">
      <selection activeCell="B12" sqref="B12:D12"/>
    </sheetView>
  </sheetViews>
  <sheetFormatPr defaultColWidth="10.42578125" defaultRowHeight="12.75"/>
  <cols>
    <col min="1" max="1" width="9.42578125" style="6" customWidth="1"/>
    <col min="2" max="2" width="22" style="6" customWidth="1"/>
    <col min="3" max="4" width="28.42578125" style="6" customWidth="1"/>
    <col min="5" max="5" width="14.5703125" style="7" customWidth="1"/>
    <col min="6" max="6" width="8.42578125" style="16" customWidth="1"/>
    <col min="7" max="16384" width="10.42578125" style="6"/>
  </cols>
  <sheetData>
    <row r="6" spans="2:5" ht="12.75" customHeight="1"/>
    <row r="7" spans="2:5" ht="17.850000000000001" customHeight="1">
      <c r="B7" s="191" t="s">
        <v>204</v>
      </c>
      <c r="C7" s="191"/>
      <c r="D7" s="191"/>
      <c r="E7" s="191"/>
    </row>
    <row r="8" spans="2:5" ht="16.5" customHeight="1">
      <c r="B8" s="191"/>
      <c r="C8" s="191"/>
      <c r="D8" s="191"/>
      <c r="E8" s="191"/>
    </row>
    <row r="9" spans="2:5" ht="12.75" customHeight="1"/>
    <row r="12" spans="2:5" ht="34.35" customHeight="1">
      <c r="B12" s="189" t="s">
        <v>133</v>
      </c>
      <c r="C12" s="189"/>
      <c r="D12" s="189"/>
      <c r="E12" s="156" t="s">
        <v>14</v>
      </c>
    </row>
    <row r="13" spans="2:5" ht="6" customHeight="1">
      <c r="E13" s="115"/>
    </row>
    <row r="14" spans="2:5" ht="12.6" customHeight="1">
      <c r="B14" s="2" t="s">
        <v>23</v>
      </c>
      <c r="C14" s="3"/>
      <c r="D14" s="4"/>
      <c r="E14" s="133" t="s">
        <v>129</v>
      </c>
    </row>
    <row r="15" spans="2:5" ht="12.6" customHeight="1">
      <c r="B15" s="2"/>
      <c r="C15" s="3"/>
      <c r="D15" s="4"/>
      <c r="E15" s="36">
        <v>0.28270000000000001</v>
      </c>
    </row>
    <row r="16" spans="2:5" ht="12.6" customHeight="1">
      <c r="B16" s="2" t="s">
        <v>1</v>
      </c>
      <c r="C16" s="3"/>
      <c r="D16" s="5"/>
      <c r="E16" s="139" t="s">
        <v>130</v>
      </c>
    </row>
    <row r="17" spans="2:8" ht="12.6" customHeight="1">
      <c r="B17" s="157"/>
      <c r="D17" s="158" t="s">
        <v>2</v>
      </c>
      <c r="E17" s="36">
        <v>0.22839999999999999</v>
      </c>
    </row>
    <row r="18" spans="2:8" ht="12.6" customHeight="1">
      <c r="B18" s="159"/>
      <c r="C18" s="138"/>
      <c r="D18" s="158" t="s">
        <v>18</v>
      </c>
      <c r="E18" s="36">
        <v>1.55E-2</v>
      </c>
    </row>
    <row r="19" spans="2:8" ht="12.6" customHeight="1">
      <c r="B19" s="2" t="s">
        <v>63</v>
      </c>
      <c r="C19" s="3"/>
      <c r="D19" s="3"/>
      <c r="E19" s="139" t="s">
        <v>131</v>
      </c>
      <c r="F19" s="6"/>
      <c r="G19" s="1" t="s">
        <v>198</v>
      </c>
    </row>
    <row r="20" spans="2:8" ht="12.6" customHeight="1">
      <c r="B20" s="8"/>
      <c r="C20" s="14"/>
      <c r="D20" s="12" t="s">
        <v>2</v>
      </c>
      <c r="E20" s="36">
        <v>0.22240000000000001</v>
      </c>
    </row>
    <row r="21" spans="2:8" ht="12.6" customHeight="1">
      <c r="B21" s="8"/>
      <c r="C21" s="14" t="s">
        <v>15</v>
      </c>
      <c r="D21" s="12" t="s">
        <v>3</v>
      </c>
      <c r="E21" s="36">
        <v>0.20480000000000001</v>
      </c>
      <c r="G21" s="235">
        <f>AVERAGE(E20,E24)</f>
        <v>0.21130000000000002</v>
      </c>
      <c r="H21" s="6" t="s">
        <v>199</v>
      </c>
    </row>
    <row r="22" spans="2:8" ht="12.6" customHeight="1">
      <c r="B22" s="8"/>
      <c r="D22" s="12" t="s">
        <v>4</v>
      </c>
      <c r="E22" s="36">
        <v>0.1656</v>
      </c>
      <c r="G22" s="235">
        <f t="shared" ref="G22:G24" si="0">AVERAGE(E21,E25)</f>
        <v>0.1986</v>
      </c>
      <c r="H22" s="6" t="s">
        <v>200</v>
      </c>
    </row>
    <row r="23" spans="2:8" ht="12.6" customHeight="1">
      <c r="B23" s="11"/>
      <c r="C23" s="160"/>
      <c r="D23" s="12" t="s">
        <v>5</v>
      </c>
      <c r="E23" s="36">
        <v>0.1409</v>
      </c>
      <c r="G23" s="235">
        <f t="shared" si="0"/>
        <v>0.16270000000000001</v>
      </c>
      <c r="H23" s="6" t="s">
        <v>201</v>
      </c>
    </row>
    <row r="24" spans="2:8" ht="12.6" customHeight="1">
      <c r="B24" s="11"/>
      <c r="C24" s="14"/>
      <c r="D24" s="12" t="s">
        <v>2</v>
      </c>
      <c r="E24" s="36">
        <v>0.20020000000000002</v>
      </c>
      <c r="G24" s="235">
        <f t="shared" si="0"/>
        <v>0.14655000000000001</v>
      </c>
      <c r="H24" s="6" t="s">
        <v>202</v>
      </c>
    </row>
    <row r="25" spans="2:8" ht="12.6" customHeight="1">
      <c r="B25" s="11"/>
      <c r="C25" s="14" t="s">
        <v>16</v>
      </c>
      <c r="D25" s="12" t="s">
        <v>3</v>
      </c>
      <c r="E25" s="36">
        <v>0.19240000000000002</v>
      </c>
    </row>
    <row r="26" spans="2:8" ht="12.6" customHeight="1">
      <c r="B26" s="11"/>
      <c r="C26" s="14"/>
      <c r="D26" s="12" t="s">
        <v>4</v>
      </c>
      <c r="E26" s="36">
        <v>0.1598</v>
      </c>
    </row>
    <row r="27" spans="2:8" ht="12.6" customHeight="1">
      <c r="B27" s="11"/>
      <c r="C27" s="14"/>
      <c r="D27" s="12" t="s">
        <v>5</v>
      </c>
      <c r="E27" s="36">
        <v>0.1522</v>
      </c>
    </row>
    <row r="28" spans="2:8" ht="12.6" customHeight="1">
      <c r="B28" s="161" t="s">
        <v>72</v>
      </c>
      <c r="C28" s="3"/>
      <c r="D28" s="3"/>
      <c r="E28" s="139" t="s">
        <v>132</v>
      </c>
    </row>
    <row r="29" spans="2:8" ht="12.6" customHeight="1">
      <c r="B29" s="11"/>
      <c r="C29" s="14"/>
      <c r="D29" s="12" t="s">
        <v>60</v>
      </c>
      <c r="E29" s="36">
        <v>1.5E-3</v>
      </c>
    </row>
    <row r="30" spans="2:8" ht="12.6" customHeight="1">
      <c r="B30" s="162"/>
      <c r="C30" s="160"/>
      <c r="D30" s="12" t="s">
        <v>61</v>
      </c>
      <c r="E30" s="36">
        <v>1.1000000000000001E-3</v>
      </c>
      <c r="F30" s="178"/>
    </row>
    <row r="31" spans="2:8" ht="17.100000000000001" customHeight="1"/>
    <row r="32" spans="2:8" ht="17.100000000000001" customHeight="1"/>
    <row r="33" spans="2:8" ht="27.6" customHeight="1">
      <c r="B33" s="189" t="s">
        <v>180</v>
      </c>
      <c r="C33" s="189"/>
      <c r="D33" s="189"/>
      <c r="E33" s="156" t="s">
        <v>14</v>
      </c>
    </row>
    <row r="34" spans="2:8" ht="4.1500000000000004" customHeight="1">
      <c r="E34" s="115"/>
    </row>
    <row r="35" spans="2:8" ht="17.100000000000001" customHeight="1">
      <c r="B35" s="2" t="s">
        <v>23</v>
      </c>
      <c r="C35" s="3"/>
      <c r="D35" s="4"/>
      <c r="E35" s="133" t="s">
        <v>129</v>
      </c>
    </row>
    <row r="36" spans="2:8" ht="17.100000000000001" customHeight="1">
      <c r="B36" s="2"/>
      <c r="C36" s="3"/>
      <c r="D36" s="4"/>
      <c r="E36" s="36">
        <v>0.13400000000000001</v>
      </c>
    </row>
    <row r="37" spans="2:8" ht="17.100000000000001" customHeight="1">
      <c r="B37" s="2" t="s">
        <v>1</v>
      </c>
      <c r="C37" s="3"/>
      <c r="D37" s="5"/>
      <c r="E37" s="139" t="s">
        <v>130</v>
      </c>
    </row>
    <row r="38" spans="2:8" ht="17.100000000000001" customHeight="1">
      <c r="B38" s="157"/>
      <c r="D38" s="158" t="s">
        <v>2</v>
      </c>
      <c r="E38" s="36">
        <v>0.4854</v>
      </c>
    </row>
    <row r="39" spans="2:8" ht="17.100000000000001" customHeight="1">
      <c r="B39" s="159"/>
      <c r="C39" s="138"/>
      <c r="D39" s="158" t="s">
        <v>18</v>
      </c>
      <c r="E39" s="36">
        <v>1.9599999999999999E-2</v>
      </c>
    </row>
    <row r="40" spans="2:8" ht="17.100000000000001" customHeight="1">
      <c r="B40" s="2" t="s">
        <v>63</v>
      </c>
      <c r="C40" s="3"/>
      <c r="D40" s="3"/>
      <c r="E40" s="139" t="s">
        <v>131</v>
      </c>
      <c r="G40" s="1" t="s">
        <v>198</v>
      </c>
    </row>
    <row r="41" spans="2:8" ht="17.100000000000001" customHeight="1">
      <c r="B41" s="8"/>
      <c r="C41" s="14"/>
      <c r="D41" s="12" t="s">
        <v>2</v>
      </c>
      <c r="E41" s="36">
        <v>0.25319999999999998</v>
      </c>
    </row>
    <row r="42" spans="2:8" ht="17.100000000000001" customHeight="1">
      <c r="B42" s="8"/>
      <c r="C42" s="14" t="s">
        <v>15</v>
      </c>
      <c r="D42" s="12" t="s">
        <v>3</v>
      </c>
      <c r="E42" s="36">
        <v>0.23020000000000002</v>
      </c>
      <c r="G42" s="235">
        <f>AVERAGE(E41,E45)</f>
        <v>0.24095</v>
      </c>
      <c r="H42" s="6" t="s">
        <v>199</v>
      </c>
    </row>
    <row r="43" spans="2:8" ht="12.6" customHeight="1">
      <c r="B43" s="8"/>
      <c r="D43" s="12" t="s">
        <v>4</v>
      </c>
      <c r="E43" s="36">
        <v>0.18270000000000003</v>
      </c>
      <c r="G43" s="235">
        <f>AVERAGE(E42,E46)</f>
        <v>0.22340000000000002</v>
      </c>
      <c r="H43" s="6" t="s">
        <v>200</v>
      </c>
    </row>
    <row r="44" spans="2:8" ht="12.6" customHeight="1">
      <c r="B44" s="11"/>
      <c r="C44" s="160"/>
      <c r="D44" s="12" t="s">
        <v>5</v>
      </c>
      <c r="E44" s="36">
        <v>0.14840000000000003</v>
      </c>
      <c r="G44" s="235">
        <f>AVERAGE(E43,E47)</f>
        <v>0.17955000000000004</v>
      </c>
      <c r="H44" s="6" t="s">
        <v>201</v>
      </c>
    </row>
    <row r="45" spans="2:8" ht="12.6" customHeight="1">
      <c r="B45" s="11"/>
      <c r="C45" s="14"/>
      <c r="D45" s="12" t="s">
        <v>2</v>
      </c>
      <c r="E45" s="36">
        <v>0.22870000000000004</v>
      </c>
      <c r="G45" s="235">
        <f>AVERAGE(E44,E48)</f>
        <v>0.15435000000000001</v>
      </c>
      <c r="H45" s="6" t="s">
        <v>202</v>
      </c>
    </row>
    <row r="46" spans="2:8" ht="12.6" customHeight="1">
      <c r="B46" s="11"/>
      <c r="C46" s="14" t="s">
        <v>16</v>
      </c>
      <c r="D46" s="12" t="s">
        <v>3</v>
      </c>
      <c r="E46" s="36">
        <v>0.21660000000000001</v>
      </c>
    </row>
    <row r="47" spans="2:8" ht="12.6" customHeight="1">
      <c r="B47" s="11"/>
      <c r="C47" s="14"/>
      <c r="D47" s="12" t="s">
        <v>4</v>
      </c>
      <c r="E47" s="36">
        <v>0.17640000000000003</v>
      </c>
    </row>
    <row r="48" spans="2:8" ht="12.6" customHeight="1">
      <c r="B48" s="11"/>
      <c r="C48" s="14"/>
      <c r="D48" s="12" t="s">
        <v>5</v>
      </c>
      <c r="E48" s="36">
        <v>0.1603</v>
      </c>
    </row>
    <row r="49" spans="2:6" ht="12.6" customHeight="1">
      <c r="B49" s="161" t="s">
        <v>72</v>
      </c>
      <c r="C49" s="3"/>
      <c r="D49" s="3"/>
      <c r="E49" s="139" t="s">
        <v>132</v>
      </c>
    </row>
    <row r="50" spans="2:6" ht="12.6" customHeight="1">
      <c r="B50" s="11"/>
      <c r="C50" s="14"/>
      <c r="D50" s="12" t="s">
        <v>60</v>
      </c>
      <c r="E50" s="36">
        <v>1.0800000000000001E-2</v>
      </c>
    </row>
    <row r="51" spans="2:6" ht="12.6" customHeight="1">
      <c r="B51" s="162"/>
      <c r="C51" s="160"/>
      <c r="D51" s="12" t="s">
        <v>61</v>
      </c>
      <c r="E51" s="36">
        <v>8.3000000000000001E-3</v>
      </c>
      <c r="F51" s="178"/>
    </row>
    <row r="52" spans="2:6" ht="12.6" customHeight="1"/>
    <row r="53" spans="2:6">
      <c r="E53" s="142"/>
    </row>
    <row r="54" spans="2:6">
      <c r="E54" s="142"/>
    </row>
    <row r="55" spans="2:6">
      <c r="E55" s="142"/>
    </row>
    <row r="56" spans="2:6">
      <c r="E56" s="142"/>
    </row>
    <row r="57" spans="2:6">
      <c r="E57" s="142"/>
    </row>
  </sheetData>
  <sheetProtection formatCells="0" formatColumns="0" formatRows="0" insertColumns="0" insertRows="0" insertHyperlinks="0" deleteColumns="0" deleteRows="0" sort="0" autoFilter="0" pivotTables="0"/>
  <mergeCells count="3">
    <mergeCell ref="B7:E8"/>
    <mergeCell ref="B33:D33"/>
    <mergeCell ref="B12:D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horizontalDpi="360" verticalDpi="360" r:id="rId1"/>
  <headerFooter alignWithMargins="0">
    <oddFooter>&amp;LNota: Os preços apresentados contemplam as Tarifas de acesso à redes (Estão incluidas)&amp;R&amp;P / &amp;N
&amp;F
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">
    <tabColor rgb="FF92D050"/>
  </sheetPr>
  <dimension ref="B7:Q111"/>
  <sheetViews>
    <sheetView showGridLines="0" zoomScale="85" zoomScaleNormal="85" zoomScaleSheetLayoutView="80" workbookViewId="0"/>
  </sheetViews>
  <sheetFormatPr defaultColWidth="10.42578125" defaultRowHeight="12.75"/>
  <cols>
    <col min="1" max="1" width="9.42578125" style="6" customWidth="1"/>
    <col min="2" max="2" width="17.5703125" style="6" customWidth="1"/>
    <col min="3" max="4" width="23.42578125" style="6" customWidth="1"/>
    <col min="5" max="5" width="13.5703125" style="6" customWidth="1"/>
    <col min="6" max="6" width="3.42578125" style="6" customWidth="1"/>
    <col min="7" max="7" width="12.5703125" style="6" customWidth="1"/>
    <col min="8" max="8" width="10.5703125" style="16" bestFit="1" customWidth="1"/>
    <col min="9" max="17" width="10.42578125" style="16"/>
    <col min="18" max="16384" width="10.42578125" style="6"/>
  </cols>
  <sheetData>
    <row r="7" spans="2:5" ht="18.600000000000001" customHeight="1">
      <c r="B7" s="191" t="s">
        <v>83</v>
      </c>
      <c r="C7" s="191"/>
      <c r="D7" s="191"/>
      <c r="E7" s="191"/>
    </row>
    <row r="8" spans="2:5" ht="16.350000000000001" customHeight="1">
      <c r="B8" s="191"/>
      <c r="C8" s="191"/>
      <c r="D8" s="191"/>
      <c r="E8" s="191"/>
    </row>
    <row r="10" spans="2:5" ht="29.1" customHeight="1">
      <c r="B10" s="193" t="s">
        <v>48</v>
      </c>
      <c r="C10" s="193"/>
      <c r="D10" s="193"/>
      <c r="E10" s="117" t="s">
        <v>14</v>
      </c>
    </row>
    <row r="11" spans="2:5">
      <c r="B11" s="2" t="s">
        <v>23</v>
      </c>
      <c r="C11" s="3"/>
      <c r="D11" s="4"/>
      <c r="E11" s="133" t="s">
        <v>129</v>
      </c>
    </row>
    <row r="12" spans="2:5" ht="14.1" customHeight="1">
      <c r="B12" s="2"/>
      <c r="C12" s="3"/>
      <c r="D12" s="4"/>
      <c r="E12" s="36">
        <v>9.5999999999999992E-3</v>
      </c>
    </row>
    <row r="13" spans="2:5">
      <c r="B13" s="2" t="s">
        <v>11</v>
      </c>
      <c r="C13" s="3"/>
      <c r="D13" s="5"/>
      <c r="E13" s="139" t="s">
        <v>130</v>
      </c>
    </row>
    <row r="14" spans="2:5">
      <c r="B14" s="157"/>
      <c r="D14" s="158" t="s">
        <v>2</v>
      </c>
      <c r="E14" s="36">
        <v>0.29220000000000002</v>
      </c>
    </row>
    <row r="15" spans="2:5">
      <c r="B15" s="159"/>
      <c r="C15" s="138"/>
      <c r="D15" s="158" t="s">
        <v>18</v>
      </c>
      <c r="E15" s="36">
        <v>5.5599999999999997E-2</v>
      </c>
    </row>
    <row r="16" spans="2:5">
      <c r="B16" s="2" t="s">
        <v>63</v>
      </c>
      <c r="C16" s="3"/>
      <c r="D16" s="3"/>
      <c r="E16" s="139" t="s">
        <v>131</v>
      </c>
    </row>
    <row r="17" spans="2:7">
      <c r="B17" s="8"/>
      <c r="C17" s="14"/>
      <c r="D17" s="12" t="s">
        <v>2</v>
      </c>
      <c r="E17" s="36">
        <v>0.22620000000000001</v>
      </c>
    </row>
    <row r="18" spans="2:7">
      <c r="B18" s="8"/>
      <c r="C18" s="14" t="s">
        <v>15</v>
      </c>
      <c r="D18" s="12" t="s">
        <v>3</v>
      </c>
      <c r="E18" s="36">
        <v>0.19339999999999999</v>
      </c>
    </row>
    <row r="19" spans="2:7">
      <c r="B19" s="8"/>
      <c r="D19" s="12" t="s">
        <v>4</v>
      </c>
      <c r="E19" s="36">
        <v>0.13109999999999999</v>
      </c>
    </row>
    <row r="20" spans="2:7">
      <c r="B20" s="11"/>
      <c r="C20" s="160"/>
      <c r="D20" s="12" t="s">
        <v>5</v>
      </c>
      <c r="E20" s="36">
        <v>0.1203</v>
      </c>
    </row>
    <row r="21" spans="2:7">
      <c r="B21" s="11"/>
      <c r="C21" s="14"/>
      <c r="D21" s="12" t="s">
        <v>2</v>
      </c>
      <c r="E21" s="36">
        <v>0.2177</v>
      </c>
    </row>
    <row r="22" spans="2:7">
      <c r="B22" s="11"/>
      <c r="C22" s="14" t="s">
        <v>16</v>
      </c>
      <c r="D22" s="12" t="s">
        <v>3</v>
      </c>
      <c r="E22" s="36">
        <v>0.18629999999999999</v>
      </c>
    </row>
    <row r="23" spans="2:7">
      <c r="B23" s="11"/>
      <c r="C23" s="14"/>
      <c r="D23" s="12" t="s">
        <v>4</v>
      </c>
      <c r="E23" s="36">
        <v>0.12759999999999999</v>
      </c>
    </row>
    <row r="24" spans="2:7">
      <c r="B24" s="11"/>
      <c r="C24" s="14"/>
      <c r="D24" s="12" t="s">
        <v>5</v>
      </c>
      <c r="E24" s="36">
        <v>0.1241</v>
      </c>
    </row>
    <row r="25" spans="2:7">
      <c r="B25" s="161" t="s">
        <v>72</v>
      </c>
      <c r="C25" s="3"/>
      <c r="D25" s="3"/>
      <c r="E25" s="139" t="s">
        <v>132</v>
      </c>
    </row>
    <row r="26" spans="2:7">
      <c r="B26" s="11"/>
      <c r="C26" s="14"/>
      <c r="D26" s="12" t="s">
        <v>60</v>
      </c>
      <c r="E26" s="36">
        <v>4.1099999999999998E-2</v>
      </c>
    </row>
    <row r="27" spans="2:7">
      <c r="B27" s="162"/>
      <c r="C27" s="160"/>
      <c r="D27" s="12" t="s">
        <v>61</v>
      </c>
      <c r="E27" s="36">
        <v>3.0800000000000001E-2</v>
      </c>
      <c r="G27" s="179"/>
    </row>
    <row r="28" spans="2:7">
      <c r="B28" s="54"/>
    </row>
    <row r="29" spans="2:7">
      <c r="B29" s="54"/>
    </row>
    <row r="30" spans="2:7" ht="28.35" customHeight="1">
      <c r="B30" s="193" t="s">
        <v>49</v>
      </c>
      <c r="C30" s="193"/>
      <c r="D30" s="193"/>
      <c r="E30" s="117" t="s">
        <v>14</v>
      </c>
    </row>
    <row r="31" spans="2:7">
      <c r="B31" s="2" t="s">
        <v>23</v>
      </c>
      <c r="C31" s="3"/>
      <c r="D31" s="4"/>
      <c r="E31" s="133" t="s">
        <v>129</v>
      </c>
    </row>
    <row r="32" spans="2:7">
      <c r="B32" s="2"/>
      <c r="C32" s="3"/>
      <c r="D32" s="4"/>
      <c r="E32" s="36">
        <v>0.28899999999999998</v>
      </c>
    </row>
    <row r="33" spans="2:7">
      <c r="B33" s="2" t="s">
        <v>1</v>
      </c>
      <c r="C33" s="3"/>
      <c r="D33" s="5"/>
      <c r="E33" s="139" t="s">
        <v>130</v>
      </c>
    </row>
    <row r="34" spans="2:7">
      <c r="B34" s="157"/>
      <c r="D34" s="158" t="s">
        <v>2</v>
      </c>
      <c r="E34" s="36">
        <v>0.72909999999999997</v>
      </c>
    </row>
    <row r="35" spans="2:7">
      <c r="B35" s="159"/>
      <c r="C35" s="138"/>
      <c r="D35" s="158" t="s">
        <v>18</v>
      </c>
      <c r="E35" s="36">
        <v>6.3200000000000006E-2</v>
      </c>
    </row>
    <row r="36" spans="2:7">
      <c r="B36" s="2" t="s">
        <v>63</v>
      </c>
      <c r="C36" s="3"/>
      <c r="D36" s="3"/>
      <c r="E36" s="139" t="s">
        <v>131</v>
      </c>
    </row>
    <row r="37" spans="2:7">
      <c r="B37" s="8"/>
      <c r="C37" s="14" t="s">
        <v>15</v>
      </c>
      <c r="D37" s="12" t="s">
        <v>2</v>
      </c>
      <c r="E37" s="36">
        <v>0.2303</v>
      </c>
    </row>
    <row r="38" spans="2:7">
      <c r="B38" s="8"/>
      <c r="C38" s="14"/>
      <c r="D38" s="12" t="s">
        <v>3</v>
      </c>
      <c r="E38" s="36">
        <v>0.20269999999999999</v>
      </c>
    </row>
    <row r="39" spans="2:7">
      <c r="B39" s="8"/>
      <c r="D39" s="12" t="s">
        <v>4</v>
      </c>
      <c r="E39" s="36">
        <v>0.13340000000000002</v>
      </c>
    </row>
    <row r="40" spans="2:7">
      <c r="B40" s="11"/>
      <c r="C40" s="160"/>
      <c r="D40" s="12" t="s">
        <v>5</v>
      </c>
      <c r="E40" s="36">
        <v>0.1192</v>
      </c>
    </row>
    <row r="41" spans="2:7">
      <c r="B41" s="11"/>
      <c r="C41" s="14" t="s">
        <v>16</v>
      </c>
      <c r="D41" s="12" t="s">
        <v>2</v>
      </c>
      <c r="E41" s="36">
        <v>0.2296</v>
      </c>
    </row>
    <row r="42" spans="2:7">
      <c r="B42" s="11"/>
      <c r="C42" s="14"/>
      <c r="D42" s="12" t="s">
        <v>3</v>
      </c>
      <c r="E42" s="36">
        <v>0.20019999999999999</v>
      </c>
    </row>
    <row r="43" spans="2:7">
      <c r="B43" s="11"/>
      <c r="C43" s="14"/>
      <c r="D43" s="12" t="s">
        <v>4</v>
      </c>
      <c r="E43" s="36">
        <v>0.1313</v>
      </c>
    </row>
    <row r="44" spans="2:7">
      <c r="B44" s="11"/>
      <c r="C44" s="14"/>
      <c r="D44" s="12" t="s">
        <v>5</v>
      </c>
      <c r="E44" s="36">
        <v>0.12079999999999999</v>
      </c>
    </row>
    <row r="45" spans="2:7">
      <c r="B45" s="161" t="s">
        <v>72</v>
      </c>
      <c r="C45" s="3"/>
      <c r="D45" s="3"/>
      <c r="E45" s="139" t="s">
        <v>132</v>
      </c>
    </row>
    <row r="46" spans="2:7">
      <c r="B46" s="11"/>
      <c r="C46" s="14"/>
      <c r="D46" s="12" t="s">
        <v>60</v>
      </c>
      <c r="E46" s="36">
        <v>4.5199999999999997E-2</v>
      </c>
    </row>
    <row r="47" spans="2:7">
      <c r="B47" s="162"/>
      <c r="C47" s="160"/>
      <c r="D47" s="12" t="s">
        <v>61</v>
      </c>
      <c r="E47" s="36">
        <v>3.44E-2</v>
      </c>
      <c r="G47" s="179"/>
    </row>
    <row r="48" spans="2:7">
      <c r="B48" s="54"/>
      <c r="C48" s="7"/>
      <c r="D48" s="7"/>
      <c r="E48" s="54"/>
    </row>
    <row r="50" spans="2:7" ht="30" customHeight="1">
      <c r="B50" s="193" t="s">
        <v>56</v>
      </c>
      <c r="C50" s="193"/>
      <c r="D50" s="193"/>
      <c r="E50" s="117" t="s">
        <v>14</v>
      </c>
    </row>
    <row r="51" spans="2:7">
      <c r="B51" s="194" t="s">
        <v>71</v>
      </c>
      <c r="C51" s="194"/>
      <c r="D51" s="194"/>
      <c r="E51" s="123" t="s">
        <v>129</v>
      </c>
    </row>
    <row r="52" spans="2:7">
      <c r="B52" s="50"/>
      <c r="C52" s="192" t="s">
        <v>12</v>
      </c>
      <c r="D52" s="32">
        <v>27.6</v>
      </c>
      <c r="E52" s="36">
        <v>1.2829999999999999</v>
      </c>
    </row>
    <row r="53" spans="2:7">
      <c r="B53" s="8"/>
      <c r="C53" s="192"/>
      <c r="D53" s="32">
        <v>34.5</v>
      </c>
      <c r="E53" s="36">
        <v>1.5960000000000001</v>
      </c>
    </row>
    <row r="54" spans="2:7">
      <c r="B54" s="13"/>
      <c r="C54" s="192"/>
      <c r="D54" s="32">
        <v>41.4</v>
      </c>
      <c r="E54" s="36">
        <v>1.9091</v>
      </c>
    </row>
    <row r="55" spans="2:7">
      <c r="B55" s="194" t="s">
        <v>63</v>
      </c>
      <c r="C55" s="194"/>
      <c r="D55" s="194"/>
      <c r="E55" s="123" t="s">
        <v>131</v>
      </c>
    </row>
    <row r="56" spans="2:7">
      <c r="B56" s="50"/>
      <c r="C56" s="192" t="s">
        <v>12</v>
      </c>
      <c r="D56" s="46" t="s">
        <v>2</v>
      </c>
      <c r="E56" s="36">
        <v>0.2979</v>
      </c>
    </row>
    <row r="57" spans="2:7">
      <c r="B57" s="8"/>
      <c r="C57" s="192"/>
      <c r="D57" s="46" t="s">
        <v>3</v>
      </c>
      <c r="E57" s="36">
        <v>0.16</v>
      </c>
    </row>
    <row r="58" spans="2:7">
      <c r="B58" s="13"/>
      <c r="C58" s="192"/>
      <c r="D58" s="46" t="s">
        <v>13</v>
      </c>
      <c r="E58" s="36">
        <v>9.1900000000000009E-2</v>
      </c>
      <c r="G58" s="179"/>
    </row>
    <row r="59" spans="2:7">
      <c r="B59" s="54"/>
      <c r="D59" s="44"/>
      <c r="E59" s="55"/>
    </row>
    <row r="60" spans="2:7" ht="15" customHeight="1">
      <c r="D60" s="44"/>
      <c r="E60" s="55"/>
    </row>
    <row r="61" spans="2:7" ht="29.1" customHeight="1">
      <c r="B61" s="193" t="s">
        <v>134</v>
      </c>
      <c r="C61" s="193"/>
      <c r="D61" s="193"/>
      <c r="E61" s="117" t="s">
        <v>14</v>
      </c>
    </row>
    <row r="62" spans="2:7">
      <c r="B62" s="194" t="s">
        <v>71</v>
      </c>
      <c r="C62" s="194"/>
      <c r="D62" s="194"/>
      <c r="E62" s="123" t="s">
        <v>129</v>
      </c>
    </row>
    <row r="63" spans="2:7">
      <c r="B63" s="50"/>
      <c r="C63" s="197" t="s">
        <v>62</v>
      </c>
      <c r="D63" s="32">
        <v>3.45</v>
      </c>
      <c r="E63" s="36">
        <v>0.17469999999999999</v>
      </c>
    </row>
    <row r="64" spans="2:7">
      <c r="B64" s="8"/>
      <c r="C64" s="197"/>
      <c r="D64" s="32">
        <v>4.5999999999999996</v>
      </c>
      <c r="E64" s="36">
        <v>0.22789999999999999</v>
      </c>
    </row>
    <row r="65" spans="2:7">
      <c r="B65" s="8"/>
      <c r="C65" s="197"/>
      <c r="D65" s="32">
        <v>5.75</v>
      </c>
      <c r="E65" s="36">
        <v>0.27839999999999998</v>
      </c>
    </row>
    <row r="66" spans="2:7">
      <c r="B66" s="8"/>
      <c r="C66" s="197"/>
      <c r="D66" s="32">
        <v>6.9</v>
      </c>
      <c r="E66" s="36">
        <v>0.33069999999999999</v>
      </c>
    </row>
    <row r="67" spans="2:7">
      <c r="B67" s="8"/>
      <c r="C67" s="197"/>
      <c r="D67" s="32">
        <v>10.35</v>
      </c>
      <c r="E67" s="36">
        <v>0.48609999999999998</v>
      </c>
    </row>
    <row r="68" spans="2:7">
      <c r="B68" s="8"/>
      <c r="C68" s="197"/>
      <c r="D68" s="32">
        <v>13.8</v>
      </c>
      <c r="E68" s="36">
        <v>0.64129999999999998</v>
      </c>
    </row>
    <row r="69" spans="2:7">
      <c r="B69" s="8"/>
      <c r="C69" s="197"/>
      <c r="D69" s="32">
        <v>17.25</v>
      </c>
      <c r="E69" s="36">
        <v>0.79469999999999996</v>
      </c>
    </row>
    <row r="70" spans="2:7">
      <c r="B70" s="13"/>
      <c r="C70" s="197"/>
      <c r="D70" s="32">
        <v>20.7</v>
      </c>
      <c r="E70" s="36">
        <v>0.95720000000000005</v>
      </c>
    </row>
    <row r="71" spans="2:7">
      <c r="B71" s="194" t="s">
        <v>63</v>
      </c>
      <c r="C71" s="195"/>
      <c r="D71" s="194"/>
      <c r="E71" s="123" t="s">
        <v>131</v>
      </c>
    </row>
    <row r="72" spans="2:7">
      <c r="B72" s="50"/>
      <c r="C72" s="106" t="s">
        <v>9</v>
      </c>
      <c r="D72" s="104"/>
      <c r="E72" s="36">
        <v>0.16499999999999998</v>
      </c>
    </row>
    <row r="73" spans="2:7">
      <c r="B73" s="8"/>
      <c r="C73" s="188" t="s">
        <v>10</v>
      </c>
      <c r="D73" s="46" t="s">
        <v>135</v>
      </c>
      <c r="E73" s="36">
        <v>0.1973</v>
      </c>
    </row>
    <row r="74" spans="2:7">
      <c r="B74" s="8"/>
      <c r="C74" s="192"/>
      <c r="D74" s="46" t="s">
        <v>13</v>
      </c>
      <c r="E74" s="36">
        <v>0.1056</v>
      </c>
    </row>
    <row r="75" spans="2:7">
      <c r="B75" s="51"/>
      <c r="C75" s="192" t="s">
        <v>12</v>
      </c>
      <c r="D75" s="46" t="s">
        <v>2</v>
      </c>
      <c r="E75" s="36">
        <v>0.23800000000000002</v>
      </c>
    </row>
    <row r="76" spans="2:7">
      <c r="B76" s="51"/>
      <c r="C76" s="192"/>
      <c r="D76" s="46" t="s">
        <v>3</v>
      </c>
      <c r="E76" s="36">
        <v>0.1711</v>
      </c>
    </row>
    <row r="77" spans="2:7">
      <c r="B77" s="13"/>
      <c r="C77" s="192"/>
      <c r="D77" s="46" t="s">
        <v>13</v>
      </c>
      <c r="E77" s="36">
        <v>0.1056</v>
      </c>
      <c r="G77" s="179"/>
    </row>
    <row r="78" spans="2:7">
      <c r="B78" s="54"/>
      <c r="C78" s="54"/>
      <c r="D78" s="54"/>
      <c r="E78" s="54"/>
    </row>
    <row r="79" spans="2:7">
      <c r="B79" s="196"/>
      <c r="C79" s="196"/>
      <c r="D79" s="196"/>
      <c r="E79" s="56"/>
    </row>
    <row r="80" spans="2:7" ht="30" customHeight="1">
      <c r="B80" s="193" t="s">
        <v>136</v>
      </c>
      <c r="C80" s="193"/>
      <c r="D80" s="193"/>
      <c r="E80" s="117" t="s">
        <v>14</v>
      </c>
    </row>
    <row r="81" spans="2:7">
      <c r="B81" s="194" t="s">
        <v>71</v>
      </c>
      <c r="C81" s="194"/>
      <c r="D81" s="194"/>
      <c r="E81" s="123" t="s">
        <v>129</v>
      </c>
    </row>
    <row r="82" spans="2:7">
      <c r="B82" s="50"/>
      <c r="C82" s="197" t="s">
        <v>62</v>
      </c>
      <c r="D82" s="32">
        <v>1.1499999999999999</v>
      </c>
      <c r="E82" s="36">
        <v>7.2599999999999998E-2</v>
      </c>
    </row>
    <row r="83" spans="2:7">
      <c r="B83" s="13"/>
      <c r="C83" s="192"/>
      <c r="D83" s="32">
        <v>2.2999999999999998</v>
      </c>
      <c r="E83" s="36">
        <v>0.13089999999999999</v>
      </c>
    </row>
    <row r="84" spans="2:7">
      <c r="B84" s="194" t="s">
        <v>63</v>
      </c>
      <c r="C84" s="195"/>
      <c r="D84" s="194"/>
      <c r="E84" s="123" t="s">
        <v>131</v>
      </c>
    </row>
    <row r="85" spans="2:7">
      <c r="B85" s="50"/>
      <c r="C85" s="106" t="s">
        <v>9</v>
      </c>
      <c r="D85" s="104"/>
      <c r="E85" s="36">
        <v>0.1608</v>
      </c>
    </row>
    <row r="86" spans="2:7">
      <c r="B86" s="8"/>
      <c r="C86" s="188" t="s">
        <v>10</v>
      </c>
      <c r="D86" s="46" t="s">
        <v>135</v>
      </c>
      <c r="E86" s="36">
        <v>0.1973</v>
      </c>
    </row>
    <row r="87" spans="2:7">
      <c r="B87" s="8"/>
      <c r="C87" s="192"/>
      <c r="D87" s="46" t="s">
        <v>13</v>
      </c>
      <c r="E87" s="36">
        <v>0.1056</v>
      </c>
    </row>
    <row r="88" spans="2:7">
      <c r="B88" s="8"/>
      <c r="C88" s="192" t="s">
        <v>12</v>
      </c>
      <c r="D88" s="46" t="s">
        <v>45</v>
      </c>
      <c r="E88" s="36">
        <v>0.23800000000000002</v>
      </c>
    </row>
    <row r="89" spans="2:7">
      <c r="B89" s="8"/>
      <c r="C89" s="192"/>
      <c r="D89" s="46" t="s">
        <v>137</v>
      </c>
      <c r="E89" s="36">
        <v>0.1711</v>
      </c>
    </row>
    <row r="90" spans="2:7">
      <c r="B90" s="13"/>
      <c r="C90" s="192"/>
      <c r="D90" s="46" t="s">
        <v>44</v>
      </c>
      <c r="E90" s="36">
        <v>0.1056</v>
      </c>
      <c r="G90" s="179"/>
    </row>
    <row r="91" spans="2:7">
      <c r="B91" s="54"/>
      <c r="D91" s="43"/>
    </row>
    <row r="92" spans="2:7">
      <c r="B92" s="54"/>
      <c r="C92" s="54"/>
      <c r="D92" s="54"/>
      <c r="E92" s="54"/>
    </row>
    <row r="93" spans="2:7" ht="30.6" customHeight="1">
      <c r="B93" s="193" t="s">
        <v>75</v>
      </c>
      <c r="C93" s="193"/>
      <c r="D93" s="193"/>
      <c r="E93" s="117" t="s">
        <v>14</v>
      </c>
    </row>
    <row r="94" spans="2:7">
      <c r="B94" s="194" t="s">
        <v>11</v>
      </c>
      <c r="C94" s="194"/>
      <c r="D94" s="194"/>
      <c r="E94" s="123" t="s">
        <v>130</v>
      </c>
    </row>
    <row r="95" spans="2:7">
      <c r="B95" s="61"/>
      <c r="C95" s="62" t="s">
        <v>18</v>
      </c>
      <c r="D95" s="9"/>
      <c r="E95" s="36">
        <v>4.6300000000000001E-2</v>
      </c>
    </row>
    <row r="96" spans="2:7">
      <c r="B96" s="194" t="s">
        <v>63</v>
      </c>
      <c r="C96" s="194"/>
      <c r="D96" s="194"/>
      <c r="E96" s="123" t="s">
        <v>131</v>
      </c>
    </row>
    <row r="97" spans="2:7">
      <c r="B97" s="52"/>
      <c r="C97" s="192" t="s">
        <v>12</v>
      </c>
      <c r="D97" s="46" t="s">
        <v>2</v>
      </c>
      <c r="E97" s="36">
        <v>0.2979</v>
      </c>
    </row>
    <row r="98" spans="2:7">
      <c r="B98" s="17"/>
      <c r="C98" s="192"/>
      <c r="D98" s="46" t="s">
        <v>3</v>
      </c>
      <c r="E98" s="36">
        <v>0.16</v>
      </c>
    </row>
    <row r="99" spans="2:7">
      <c r="B99" s="53"/>
      <c r="C99" s="192"/>
      <c r="D99" s="46" t="s">
        <v>13</v>
      </c>
      <c r="E99" s="36">
        <v>9.1900000000000009E-2</v>
      </c>
      <c r="G99" s="179"/>
    </row>
    <row r="100" spans="2:7">
      <c r="B100" s="54"/>
      <c r="C100" s="54"/>
      <c r="D100" s="54"/>
      <c r="E100" s="54"/>
    </row>
    <row r="101" spans="2:7">
      <c r="B101" s="54"/>
      <c r="C101" s="54"/>
      <c r="D101" s="54"/>
      <c r="E101" s="54"/>
    </row>
    <row r="102" spans="2:7" ht="31.35" customHeight="1">
      <c r="B102" s="193" t="s">
        <v>76</v>
      </c>
      <c r="C102" s="193"/>
      <c r="D102" s="193"/>
      <c r="E102" s="117" t="s">
        <v>14</v>
      </c>
    </row>
    <row r="103" spans="2:7">
      <c r="B103" s="194" t="s">
        <v>11</v>
      </c>
      <c r="C103" s="194"/>
      <c r="D103" s="194"/>
      <c r="E103" s="123" t="s">
        <v>130</v>
      </c>
    </row>
    <row r="104" spans="2:7">
      <c r="B104" s="61"/>
      <c r="C104" s="62" t="s">
        <v>18</v>
      </c>
      <c r="D104" s="9"/>
      <c r="E104" s="36">
        <v>4.9500000000000002E-2</v>
      </c>
    </row>
    <row r="105" spans="2:7">
      <c r="B105" s="194" t="s">
        <v>63</v>
      </c>
      <c r="C105" s="195"/>
      <c r="D105" s="194"/>
      <c r="E105" s="123" t="s">
        <v>131</v>
      </c>
    </row>
    <row r="106" spans="2:7">
      <c r="B106" s="50"/>
      <c r="C106" s="106" t="s">
        <v>9</v>
      </c>
      <c r="D106" s="104"/>
      <c r="E106" s="36">
        <v>0.16499999999999998</v>
      </c>
    </row>
    <row r="107" spans="2:7">
      <c r="B107" s="8"/>
      <c r="C107" s="188" t="s">
        <v>10</v>
      </c>
      <c r="D107" s="46" t="s">
        <v>135</v>
      </c>
      <c r="E107" s="36">
        <v>0.1973</v>
      </c>
    </row>
    <row r="108" spans="2:7">
      <c r="B108" s="8"/>
      <c r="C108" s="192"/>
      <c r="D108" s="46" t="s">
        <v>13</v>
      </c>
      <c r="E108" s="36">
        <v>0.1056</v>
      </c>
    </row>
    <row r="109" spans="2:7">
      <c r="B109" s="8"/>
      <c r="C109" s="192" t="s">
        <v>12</v>
      </c>
      <c r="D109" s="46" t="s">
        <v>2</v>
      </c>
      <c r="E109" s="36">
        <v>0.23800000000000002</v>
      </c>
    </row>
    <row r="110" spans="2:7">
      <c r="B110" s="8"/>
      <c r="C110" s="192"/>
      <c r="D110" s="46" t="s">
        <v>3</v>
      </c>
      <c r="E110" s="36">
        <v>0.1711</v>
      </c>
      <c r="G110" s="179"/>
    </row>
    <row r="111" spans="2:7">
      <c r="B111" s="13"/>
      <c r="C111" s="192"/>
      <c r="D111" s="46" t="s">
        <v>13</v>
      </c>
      <c r="E111" s="36">
        <v>0.1056</v>
      </c>
      <c r="G111" s="179"/>
    </row>
  </sheetData>
  <sheetProtection formatCells="0" formatColumns="0" formatRows="0" insertColumns="0" insertRows="0" insertHyperlinks="0" deleteColumns="0" deleteRows="0" sort="0" autoFilter="0" pivotTables="0"/>
  <mergeCells count="30">
    <mergeCell ref="B30:D30"/>
    <mergeCell ref="B10:D10"/>
    <mergeCell ref="B7:E8"/>
    <mergeCell ref="B50:D50"/>
    <mergeCell ref="B51:D51"/>
    <mergeCell ref="C52:C54"/>
    <mergeCell ref="B55:D55"/>
    <mergeCell ref="B80:D80"/>
    <mergeCell ref="C56:C58"/>
    <mergeCell ref="B61:D61"/>
    <mergeCell ref="B62:D62"/>
    <mergeCell ref="C63:C70"/>
    <mergeCell ref="B71:D71"/>
    <mergeCell ref="B93:D93"/>
    <mergeCell ref="B94:D94"/>
    <mergeCell ref="B96:D96"/>
    <mergeCell ref="C97:C99"/>
    <mergeCell ref="C73:C74"/>
    <mergeCell ref="C75:C77"/>
    <mergeCell ref="B79:D79"/>
    <mergeCell ref="B81:D81"/>
    <mergeCell ref="C82:C83"/>
    <mergeCell ref="B84:D84"/>
    <mergeCell ref="C86:C87"/>
    <mergeCell ref="C88:C90"/>
    <mergeCell ref="C109:C111"/>
    <mergeCell ref="B102:D102"/>
    <mergeCell ref="B103:D103"/>
    <mergeCell ref="B105:D105"/>
    <mergeCell ref="C107:C108"/>
  </mergeCells>
  <pageMargins left="0.7" right="0.7" top="0.75" bottom="0.75" header="0.3" footer="0.3"/>
  <pageSetup paperSize="9" scale="91" orientation="portrait" r:id="rId1"/>
  <headerFooter alignWithMargins="0"/>
  <rowBreaks count="1" manualBreakCount="1">
    <brk id="58" min="1" max="4" man="1"/>
  </rowBreaks>
  <colBreaks count="1" manualBreakCount="1">
    <brk id="6" max="12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4">
    <tabColor rgb="FF00B050"/>
  </sheetPr>
  <dimension ref="B1:Q111"/>
  <sheetViews>
    <sheetView showGridLines="0" zoomScale="85" zoomScaleNormal="85" zoomScaleSheetLayoutView="90" workbookViewId="0"/>
  </sheetViews>
  <sheetFormatPr defaultColWidth="10.42578125" defaultRowHeight="12.75"/>
  <cols>
    <col min="1" max="1" width="9.42578125" style="6" customWidth="1"/>
    <col min="2" max="2" width="17.5703125" style="6" customWidth="1"/>
    <col min="3" max="3" width="21.5703125" style="6" customWidth="1"/>
    <col min="4" max="4" width="22.5703125" style="6" customWidth="1"/>
    <col min="5" max="5" width="15.5703125" style="6" customWidth="1"/>
    <col min="6" max="6" width="5" style="6" customWidth="1"/>
    <col min="7" max="7" width="18" style="6" customWidth="1"/>
    <col min="8" max="8" width="13.42578125" style="6" customWidth="1"/>
    <col min="9" max="16384" width="10.42578125" style="6"/>
  </cols>
  <sheetData>
    <row r="1" spans="2:17"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2:17"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2:17"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7"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2:17"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2:17"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2:17" ht="20.85" customHeight="1">
      <c r="B7" s="191" t="s">
        <v>82</v>
      </c>
      <c r="C7" s="191"/>
      <c r="D7" s="191"/>
      <c r="E7" s="191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2:17">
      <c r="B8" s="191"/>
      <c r="C8" s="191"/>
      <c r="D8" s="191"/>
      <c r="E8" s="191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2:17"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2:17" ht="28.35" customHeight="1">
      <c r="B10" s="193" t="s">
        <v>55</v>
      </c>
      <c r="C10" s="193"/>
      <c r="D10" s="193"/>
      <c r="E10" s="117" t="s">
        <v>14</v>
      </c>
    </row>
    <row r="11" spans="2:17">
      <c r="B11" s="2" t="s">
        <v>23</v>
      </c>
      <c r="C11" s="3"/>
      <c r="D11" s="4"/>
      <c r="E11" s="133" t="s">
        <v>129</v>
      </c>
    </row>
    <row r="12" spans="2:17">
      <c r="B12" s="2"/>
      <c r="C12" s="3"/>
      <c r="D12" s="4"/>
      <c r="E12" s="36">
        <v>9.7000000000000003E-3</v>
      </c>
    </row>
    <row r="13" spans="2:17">
      <c r="B13" s="2" t="s">
        <v>1</v>
      </c>
      <c r="C13" s="3"/>
      <c r="D13" s="5"/>
      <c r="E13" s="139" t="s">
        <v>130</v>
      </c>
    </row>
    <row r="14" spans="2:17">
      <c r="B14" s="157"/>
      <c r="D14" s="158" t="s">
        <v>2</v>
      </c>
      <c r="E14" s="36">
        <v>0.29520000000000002</v>
      </c>
    </row>
    <row r="15" spans="2:17">
      <c r="B15" s="159"/>
      <c r="C15" s="138"/>
      <c r="D15" s="158" t="s">
        <v>18</v>
      </c>
      <c r="E15" s="36">
        <v>5.62E-2</v>
      </c>
    </row>
    <row r="16" spans="2:17">
      <c r="B16" s="2" t="s">
        <v>63</v>
      </c>
      <c r="C16" s="3"/>
      <c r="D16" s="3"/>
      <c r="E16" s="139" t="s">
        <v>131</v>
      </c>
    </row>
    <row r="17" spans="2:7">
      <c r="B17" s="8"/>
      <c r="C17" s="14" t="s">
        <v>15</v>
      </c>
      <c r="D17" s="12" t="s">
        <v>2</v>
      </c>
      <c r="E17" s="36">
        <v>0.2283</v>
      </c>
    </row>
    <row r="18" spans="2:7">
      <c r="B18" s="8"/>
      <c r="C18" s="14"/>
      <c r="D18" s="12" t="s">
        <v>3</v>
      </c>
      <c r="E18" s="36">
        <v>0.19500000000000001</v>
      </c>
    </row>
    <row r="19" spans="2:7">
      <c r="B19" s="8"/>
      <c r="D19" s="12" t="s">
        <v>138</v>
      </c>
      <c r="E19" s="36">
        <v>0.1323</v>
      </c>
    </row>
    <row r="20" spans="2:7">
      <c r="B20" s="11"/>
      <c r="C20" s="160"/>
      <c r="D20" s="12" t="s">
        <v>139</v>
      </c>
      <c r="E20" s="36">
        <v>0.12130000000000001</v>
      </c>
    </row>
    <row r="21" spans="2:7">
      <c r="B21" s="11"/>
      <c r="C21" s="14" t="s">
        <v>16</v>
      </c>
      <c r="D21" s="12" t="s">
        <v>2</v>
      </c>
      <c r="E21" s="36">
        <v>0.21990000000000001</v>
      </c>
    </row>
    <row r="22" spans="2:7">
      <c r="B22" s="11"/>
      <c r="C22" s="14"/>
      <c r="D22" s="12" t="s">
        <v>3</v>
      </c>
      <c r="E22" s="36">
        <v>0.188</v>
      </c>
    </row>
    <row r="23" spans="2:7">
      <c r="B23" s="11"/>
      <c r="C23" s="14"/>
      <c r="D23" s="12" t="s">
        <v>138</v>
      </c>
      <c r="E23" s="36">
        <v>0.12869999999999998</v>
      </c>
    </row>
    <row r="24" spans="2:7">
      <c r="B24" s="11"/>
      <c r="C24" s="14"/>
      <c r="D24" s="12" t="s">
        <v>139</v>
      </c>
      <c r="E24" s="36">
        <v>0.12509999999999999</v>
      </c>
    </row>
    <row r="25" spans="2:7">
      <c r="B25" s="161" t="s">
        <v>72</v>
      </c>
      <c r="C25" s="3"/>
      <c r="D25" s="3"/>
      <c r="E25" s="139" t="s">
        <v>132</v>
      </c>
    </row>
    <row r="26" spans="2:7">
      <c r="B26" s="11"/>
      <c r="C26" s="14"/>
      <c r="D26" s="12" t="s">
        <v>60</v>
      </c>
      <c r="E26" s="36">
        <v>4.1500000000000002E-2</v>
      </c>
    </row>
    <row r="27" spans="2:7">
      <c r="B27" s="162"/>
      <c r="C27" s="160"/>
      <c r="D27" s="12" t="s">
        <v>61</v>
      </c>
      <c r="E27" s="36">
        <v>3.1199999999999999E-2</v>
      </c>
      <c r="G27" s="179"/>
    </row>
    <row r="28" spans="2:7" ht="15">
      <c r="B28" s="40"/>
      <c r="C28" s="58"/>
      <c r="D28" s="38"/>
      <c r="E28" s="41"/>
    </row>
    <row r="29" spans="2:7" ht="15">
      <c r="B29" s="59"/>
      <c r="C29" s="58"/>
      <c r="D29" s="38"/>
      <c r="E29" s="41"/>
    </row>
    <row r="30" spans="2:7" ht="27.6" customHeight="1">
      <c r="B30" s="193" t="s">
        <v>50</v>
      </c>
      <c r="C30" s="193"/>
      <c r="D30" s="193"/>
      <c r="E30" s="117" t="s">
        <v>14</v>
      </c>
    </row>
    <row r="31" spans="2:7">
      <c r="B31" s="2" t="s">
        <v>23</v>
      </c>
      <c r="C31" s="3"/>
      <c r="D31" s="4"/>
      <c r="E31" s="133" t="s">
        <v>129</v>
      </c>
    </row>
    <row r="32" spans="2:7">
      <c r="B32" s="2"/>
      <c r="C32" s="3"/>
      <c r="D32" s="4"/>
      <c r="E32" s="36">
        <v>0.28670000000000001</v>
      </c>
    </row>
    <row r="33" spans="2:7">
      <c r="B33" s="2" t="s">
        <v>1</v>
      </c>
      <c r="C33" s="3"/>
      <c r="D33" s="5"/>
      <c r="E33" s="139" t="s">
        <v>130</v>
      </c>
    </row>
    <row r="34" spans="2:7">
      <c r="B34" s="157"/>
      <c r="D34" s="158" t="s">
        <v>2</v>
      </c>
      <c r="E34" s="36">
        <v>0.72809999999999997</v>
      </c>
    </row>
    <row r="35" spans="2:7">
      <c r="B35" s="159"/>
      <c r="C35" s="138"/>
      <c r="D35" s="158" t="s">
        <v>18</v>
      </c>
      <c r="E35" s="36">
        <v>6.1600000000000002E-2</v>
      </c>
    </row>
    <row r="36" spans="2:7">
      <c r="B36" s="2" t="s">
        <v>63</v>
      </c>
      <c r="C36" s="3"/>
      <c r="D36" s="3"/>
      <c r="E36" s="139" t="s">
        <v>131</v>
      </c>
    </row>
    <row r="37" spans="2:7">
      <c r="B37" s="8"/>
      <c r="C37" s="14" t="s">
        <v>15</v>
      </c>
      <c r="D37" s="12" t="s">
        <v>2</v>
      </c>
      <c r="E37" s="36">
        <v>0.23100000000000001</v>
      </c>
    </row>
    <row r="38" spans="2:7">
      <c r="B38" s="8"/>
      <c r="C38" s="14"/>
      <c r="D38" s="12" t="s">
        <v>3</v>
      </c>
      <c r="E38" s="36">
        <v>0.20150000000000001</v>
      </c>
    </row>
    <row r="39" spans="2:7">
      <c r="B39" s="8"/>
      <c r="D39" s="12" t="s">
        <v>138</v>
      </c>
      <c r="E39" s="36">
        <v>0.13300000000000001</v>
      </c>
    </row>
    <row r="40" spans="2:7">
      <c r="B40" s="11"/>
      <c r="C40" s="160"/>
      <c r="D40" s="12" t="s">
        <v>139</v>
      </c>
      <c r="E40" s="36">
        <v>0.1186</v>
      </c>
    </row>
    <row r="41" spans="2:7">
      <c r="B41" s="11"/>
      <c r="C41" s="14" t="s">
        <v>16</v>
      </c>
      <c r="D41" s="12" t="s">
        <v>2</v>
      </c>
      <c r="E41" s="36">
        <v>0.22950000000000001</v>
      </c>
    </row>
    <row r="42" spans="2:7">
      <c r="B42" s="11"/>
      <c r="C42" s="14"/>
      <c r="D42" s="12" t="s">
        <v>3</v>
      </c>
      <c r="E42" s="36">
        <v>0.1988</v>
      </c>
    </row>
    <row r="43" spans="2:7">
      <c r="B43" s="11"/>
      <c r="C43" s="14"/>
      <c r="D43" s="12" t="s">
        <v>138</v>
      </c>
      <c r="E43" s="36">
        <v>0.13040000000000002</v>
      </c>
    </row>
    <row r="44" spans="2:7">
      <c r="B44" s="11"/>
      <c r="C44" s="14"/>
      <c r="D44" s="12" t="s">
        <v>139</v>
      </c>
      <c r="E44" s="36">
        <v>0.1202</v>
      </c>
    </row>
    <row r="45" spans="2:7">
      <c r="B45" s="161" t="s">
        <v>72</v>
      </c>
      <c r="C45" s="3"/>
      <c r="D45" s="3"/>
      <c r="E45" s="139" t="s">
        <v>132</v>
      </c>
    </row>
    <row r="46" spans="2:7">
      <c r="B46" s="11"/>
      <c r="C46" s="14"/>
      <c r="D46" s="12" t="s">
        <v>60</v>
      </c>
      <c r="E46" s="36">
        <v>4.48E-2</v>
      </c>
    </row>
    <row r="47" spans="2:7">
      <c r="B47" s="162"/>
      <c r="C47" s="160"/>
      <c r="D47" s="12" t="s">
        <v>61</v>
      </c>
      <c r="E47" s="36">
        <v>3.4099999999999998E-2</v>
      </c>
      <c r="G47" s="179"/>
    </row>
    <row r="48" spans="2:7" ht="15">
      <c r="B48" s="40"/>
      <c r="C48" s="58"/>
      <c r="D48" s="38"/>
      <c r="E48" s="41"/>
    </row>
    <row r="49" spans="2:7" ht="15">
      <c r="B49" s="59"/>
      <c r="C49" s="58"/>
      <c r="D49" s="38"/>
      <c r="E49" s="41"/>
    </row>
    <row r="50" spans="2:7" ht="29.1" customHeight="1">
      <c r="B50" s="193" t="s">
        <v>51</v>
      </c>
      <c r="C50" s="193"/>
      <c r="D50" s="193"/>
      <c r="E50" s="117" t="s">
        <v>14</v>
      </c>
    </row>
    <row r="51" spans="2:7">
      <c r="B51" s="194" t="s">
        <v>71</v>
      </c>
      <c r="C51" s="194"/>
      <c r="D51" s="194"/>
      <c r="E51" s="123" t="s">
        <v>129</v>
      </c>
    </row>
    <row r="52" spans="2:7">
      <c r="B52" s="50"/>
      <c r="C52" s="192" t="s">
        <v>12</v>
      </c>
      <c r="D52" s="32">
        <v>27.6</v>
      </c>
      <c r="E52" s="36">
        <v>1.1978</v>
      </c>
    </row>
    <row r="53" spans="2:7">
      <c r="B53" s="8"/>
      <c r="C53" s="192"/>
      <c r="D53" s="32">
        <v>34.5</v>
      </c>
      <c r="E53" s="36">
        <v>1.4693000000000001</v>
      </c>
    </row>
    <row r="54" spans="2:7">
      <c r="B54" s="13"/>
      <c r="C54" s="192"/>
      <c r="D54" s="32">
        <v>41.4</v>
      </c>
      <c r="E54" s="36">
        <v>1.7403999999999999</v>
      </c>
    </row>
    <row r="55" spans="2:7">
      <c r="B55" s="194" t="s">
        <v>63</v>
      </c>
      <c r="C55" s="194"/>
      <c r="D55" s="194"/>
      <c r="E55" s="123" t="s">
        <v>131</v>
      </c>
    </row>
    <row r="56" spans="2:7">
      <c r="B56" s="50"/>
      <c r="C56" s="192" t="s">
        <v>12</v>
      </c>
      <c r="D56" s="46" t="s">
        <v>2</v>
      </c>
      <c r="E56" s="36">
        <v>0.29699999999999999</v>
      </c>
    </row>
    <row r="57" spans="2:7">
      <c r="B57" s="8"/>
      <c r="C57" s="192"/>
      <c r="D57" s="46" t="s">
        <v>3</v>
      </c>
      <c r="E57" s="36">
        <v>0.15989999999999999</v>
      </c>
    </row>
    <row r="58" spans="2:7">
      <c r="B58" s="13"/>
      <c r="C58" s="192"/>
      <c r="D58" s="46" t="s">
        <v>13</v>
      </c>
      <c r="E58" s="36">
        <v>8.8000000000000009E-2</v>
      </c>
      <c r="G58" s="179"/>
    </row>
    <row r="59" spans="2:7" ht="15">
      <c r="B59" s="40"/>
      <c r="C59" s="37"/>
      <c r="D59" s="38"/>
      <c r="E59" s="41"/>
    </row>
    <row r="60" spans="2:7" ht="15">
      <c r="B60" s="37"/>
      <c r="C60" s="37"/>
      <c r="D60" s="38"/>
      <c r="E60" s="41"/>
    </row>
    <row r="61" spans="2:7" ht="29.1" customHeight="1">
      <c r="B61" s="193" t="s">
        <v>140</v>
      </c>
      <c r="C61" s="193"/>
      <c r="D61" s="193"/>
      <c r="E61" s="117" t="s">
        <v>14</v>
      </c>
    </row>
    <row r="62" spans="2:7">
      <c r="B62" s="194" t="s">
        <v>71</v>
      </c>
      <c r="C62" s="194"/>
      <c r="D62" s="194"/>
      <c r="E62" s="123" t="s">
        <v>129</v>
      </c>
    </row>
    <row r="63" spans="2:7" ht="14.1" customHeight="1">
      <c r="B63" s="50"/>
      <c r="C63" s="197" t="s">
        <v>62</v>
      </c>
      <c r="D63" s="32">
        <v>3.45</v>
      </c>
      <c r="E63" s="36">
        <v>0.17469999999999999</v>
      </c>
    </row>
    <row r="64" spans="2:7">
      <c r="B64" s="8"/>
      <c r="C64" s="197"/>
      <c r="D64" s="32">
        <v>4.5999999999999996</v>
      </c>
      <c r="E64" s="36">
        <v>0.22770000000000001</v>
      </c>
    </row>
    <row r="65" spans="2:7">
      <c r="B65" s="8"/>
      <c r="C65" s="197"/>
      <c r="D65" s="32">
        <v>5.75</v>
      </c>
      <c r="E65" s="36">
        <v>0.27850000000000003</v>
      </c>
    </row>
    <row r="66" spans="2:7">
      <c r="B66" s="8"/>
      <c r="C66" s="197"/>
      <c r="D66" s="32">
        <v>6.9</v>
      </c>
      <c r="E66" s="36">
        <v>0.33090000000000003</v>
      </c>
    </row>
    <row r="67" spans="2:7">
      <c r="B67" s="8"/>
      <c r="C67" s="197"/>
      <c r="D67" s="32">
        <v>10.35</v>
      </c>
      <c r="E67" s="36">
        <v>0.4879</v>
      </c>
    </row>
    <row r="68" spans="2:7">
      <c r="B68" s="8"/>
      <c r="C68" s="197"/>
      <c r="D68" s="32">
        <v>13.8</v>
      </c>
      <c r="E68" s="36">
        <v>0.64359999999999995</v>
      </c>
    </row>
    <row r="69" spans="2:7">
      <c r="B69" s="8"/>
      <c r="C69" s="197"/>
      <c r="D69" s="32">
        <v>17.25</v>
      </c>
      <c r="E69" s="36">
        <v>0.79930000000000001</v>
      </c>
    </row>
    <row r="70" spans="2:7">
      <c r="B70" s="13"/>
      <c r="C70" s="197"/>
      <c r="D70" s="32">
        <v>20.7</v>
      </c>
      <c r="E70" s="36">
        <v>0.95489999999999997</v>
      </c>
    </row>
    <row r="71" spans="2:7">
      <c r="B71" s="194" t="s">
        <v>63</v>
      </c>
      <c r="C71" s="195"/>
      <c r="D71" s="194"/>
      <c r="E71" s="123" t="s">
        <v>131</v>
      </c>
    </row>
    <row r="72" spans="2:7">
      <c r="B72" s="50"/>
      <c r="C72" s="106" t="s">
        <v>9</v>
      </c>
      <c r="D72" s="104"/>
      <c r="E72" s="36">
        <v>0.16389999999999999</v>
      </c>
    </row>
    <row r="73" spans="2:7">
      <c r="B73" s="8"/>
      <c r="C73" s="188" t="s">
        <v>10</v>
      </c>
      <c r="D73" s="46" t="s">
        <v>135</v>
      </c>
      <c r="E73" s="36">
        <v>0.1968</v>
      </c>
    </row>
    <row r="74" spans="2:7">
      <c r="B74" s="8"/>
      <c r="C74" s="192"/>
      <c r="D74" s="46" t="s">
        <v>13</v>
      </c>
      <c r="E74" s="36">
        <v>0.10590000000000001</v>
      </c>
    </row>
    <row r="75" spans="2:7">
      <c r="B75" s="51"/>
      <c r="C75" s="192"/>
      <c r="D75" s="46" t="s">
        <v>141</v>
      </c>
      <c r="E75" s="36">
        <v>0.23450000000000001</v>
      </c>
    </row>
    <row r="76" spans="2:7">
      <c r="B76" s="51"/>
      <c r="C76" s="192" t="s">
        <v>12</v>
      </c>
      <c r="D76" s="46" t="s">
        <v>3</v>
      </c>
      <c r="E76" s="36">
        <v>0.17230000000000001</v>
      </c>
    </row>
    <row r="77" spans="2:7">
      <c r="B77" s="13"/>
      <c r="C77" s="192"/>
      <c r="D77" s="46" t="s">
        <v>142</v>
      </c>
      <c r="E77" s="36">
        <v>0.10590000000000001</v>
      </c>
      <c r="G77" s="179"/>
    </row>
    <row r="78" spans="2:7" ht="15">
      <c r="B78" s="40"/>
      <c r="C78" s="37"/>
      <c r="D78" s="38"/>
      <c r="E78" s="63"/>
    </row>
    <row r="79" spans="2:7" ht="15">
      <c r="B79" s="198"/>
      <c r="C79" s="198"/>
      <c r="D79" s="198"/>
      <c r="E79" s="42"/>
    </row>
    <row r="80" spans="2:7" ht="27" customHeight="1">
      <c r="B80" s="193" t="s">
        <v>143</v>
      </c>
      <c r="C80" s="193"/>
      <c r="D80" s="193"/>
      <c r="E80" s="117" t="s">
        <v>14</v>
      </c>
    </row>
    <row r="81" spans="2:7">
      <c r="B81" s="194" t="s">
        <v>71</v>
      </c>
      <c r="C81" s="194"/>
      <c r="D81" s="194"/>
      <c r="E81" s="123" t="s">
        <v>129</v>
      </c>
    </row>
    <row r="82" spans="2:7" ht="14.1" customHeight="1">
      <c r="B82" s="50"/>
      <c r="C82" s="197" t="s">
        <v>62</v>
      </c>
      <c r="D82" s="32">
        <v>1.1499999999999999</v>
      </c>
      <c r="E82" s="36">
        <v>7.0400000000000004E-2</v>
      </c>
    </row>
    <row r="83" spans="2:7">
      <c r="B83" s="13"/>
      <c r="C83" s="192"/>
      <c r="D83" s="32">
        <v>2.2999999999999998</v>
      </c>
      <c r="E83" s="36">
        <v>0.12559999999999999</v>
      </c>
    </row>
    <row r="84" spans="2:7">
      <c r="B84" s="194" t="s">
        <v>63</v>
      </c>
      <c r="C84" s="195"/>
      <c r="D84" s="194"/>
      <c r="E84" s="123" t="s">
        <v>131</v>
      </c>
    </row>
    <row r="85" spans="2:7">
      <c r="B85" s="50"/>
      <c r="C85" s="106" t="s">
        <v>9</v>
      </c>
      <c r="D85" s="104"/>
      <c r="E85" s="36">
        <v>0.16099999999999998</v>
      </c>
    </row>
    <row r="86" spans="2:7">
      <c r="B86" s="8"/>
      <c r="C86" s="188" t="s">
        <v>10</v>
      </c>
      <c r="D86" s="46" t="s">
        <v>135</v>
      </c>
      <c r="E86" s="36">
        <v>0.1968</v>
      </c>
    </row>
    <row r="87" spans="2:7">
      <c r="B87" s="8"/>
      <c r="C87" s="192"/>
      <c r="D87" s="46" t="s">
        <v>13</v>
      </c>
      <c r="E87" s="36">
        <v>0.10590000000000001</v>
      </c>
    </row>
    <row r="88" spans="2:7">
      <c r="B88" s="8"/>
      <c r="C88" s="192" t="s">
        <v>12</v>
      </c>
      <c r="D88" s="46" t="s">
        <v>45</v>
      </c>
      <c r="E88" s="36">
        <v>0.23450000000000001</v>
      </c>
    </row>
    <row r="89" spans="2:7">
      <c r="B89" s="8"/>
      <c r="C89" s="192"/>
      <c r="D89" s="46" t="s">
        <v>3</v>
      </c>
      <c r="E89" s="36">
        <v>0.17230000000000001</v>
      </c>
    </row>
    <row r="90" spans="2:7">
      <c r="B90" s="13"/>
      <c r="C90" s="192"/>
      <c r="D90" s="46" t="s">
        <v>44</v>
      </c>
      <c r="E90" s="36">
        <v>0.10590000000000001</v>
      </c>
      <c r="G90" s="179"/>
    </row>
    <row r="91" spans="2:7" ht="15">
      <c r="B91" s="40"/>
      <c r="C91" s="37"/>
      <c r="D91" s="39"/>
      <c r="E91" s="37"/>
    </row>
    <row r="92" spans="2:7" ht="15">
      <c r="B92" s="22"/>
      <c r="C92" s="22"/>
      <c r="D92" s="22"/>
      <c r="E92" s="22"/>
    </row>
    <row r="93" spans="2:7" ht="29.1" customHeight="1">
      <c r="B93" s="193" t="s">
        <v>77</v>
      </c>
      <c r="C93" s="193"/>
      <c r="D93" s="193"/>
      <c r="E93" s="117" t="s">
        <v>14</v>
      </c>
    </row>
    <row r="94" spans="2:7">
      <c r="B94" s="194" t="s">
        <v>11</v>
      </c>
      <c r="C94" s="194"/>
      <c r="D94" s="194"/>
      <c r="E94" s="123" t="s">
        <v>130</v>
      </c>
    </row>
    <row r="95" spans="2:7">
      <c r="B95" s="61"/>
      <c r="C95" s="62" t="s">
        <v>18</v>
      </c>
      <c r="D95" s="9"/>
      <c r="E95" s="36">
        <v>4.2700000000000002E-2</v>
      </c>
    </row>
    <row r="96" spans="2:7">
      <c r="B96" s="194" t="s">
        <v>63</v>
      </c>
      <c r="C96" s="194"/>
      <c r="D96" s="194"/>
      <c r="E96" s="123" t="s">
        <v>131</v>
      </c>
    </row>
    <row r="97" spans="2:7">
      <c r="B97" s="52"/>
      <c r="C97" s="192" t="s">
        <v>12</v>
      </c>
      <c r="D97" s="46" t="s">
        <v>2</v>
      </c>
      <c r="E97" s="36">
        <v>0.29699999999999999</v>
      </c>
    </row>
    <row r="98" spans="2:7">
      <c r="B98" s="17"/>
      <c r="C98" s="192"/>
      <c r="D98" s="46" t="s">
        <v>3</v>
      </c>
      <c r="E98" s="36">
        <v>0.15989999999999999</v>
      </c>
    </row>
    <row r="99" spans="2:7">
      <c r="B99" s="53"/>
      <c r="C99" s="192"/>
      <c r="D99" s="46" t="s">
        <v>13</v>
      </c>
      <c r="E99" s="36">
        <v>8.8000000000000009E-2</v>
      </c>
      <c r="G99" s="179"/>
    </row>
    <row r="100" spans="2:7" ht="15">
      <c r="B100" s="40"/>
      <c r="C100" s="37"/>
      <c r="D100" s="39"/>
      <c r="E100" s="37"/>
    </row>
    <row r="101" spans="2:7" ht="15">
      <c r="B101" s="22"/>
      <c r="C101" s="22"/>
      <c r="D101" s="22"/>
      <c r="E101" s="22"/>
    </row>
    <row r="102" spans="2:7" ht="30.6" customHeight="1">
      <c r="B102" s="193" t="s">
        <v>78</v>
      </c>
      <c r="C102" s="193"/>
      <c r="D102" s="193"/>
      <c r="E102" s="117" t="s">
        <v>14</v>
      </c>
    </row>
    <row r="103" spans="2:7">
      <c r="B103" s="194" t="s">
        <v>11</v>
      </c>
      <c r="C103" s="194"/>
      <c r="D103" s="194"/>
      <c r="E103" s="123" t="s">
        <v>130</v>
      </c>
    </row>
    <row r="104" spans="2:7">
      <c r="B104" s="61" t="s">
        <v>18</v>
      </c>
      <c r="C104" s="62"/>
      <c r="D104" s="9"/>
      <c r="E104" s="36">
        <v>4.9299999999999997E-2</v>
      </c>
    </row>
    <row r="105" spans="2:7">
      <c r="B105" s="194" t="s">
        <v>63</v>
      </c>
      <c r="C105" s="195"/>
      <c r="D105" s="194"/>
      <c r="E105" s="123" t="s">
        <v>131</v>
      </c>
    </row>
    <row r="106" spans="2:7">
      <c r="B106" s="50"/>
      <c r="C106" s="106" t="s">
        <v>9</v>
      </c>
      <c r="D106" s="104"/>
      <c r="E106" s="36">
        <v>0.16389999999999999</v>
      </c>
    </row>
    <row r="107" spans="2:7">
      <c r="B107" s="8"/>
      <c r="C107" s="188" t="s">
        <v>10</v>
      </c>
      <c r="D107" s="46" t="s">
        <v>135</v>
      </c>
      <c r="E107" s="36">
        <v>0.1968</v>
      </c>
    </row>
    <row r="108" spans="2:7">
      <c r="B108" s="8"/>
      <c r="C108" s="192"/>
      <c r="D108" s="46" t="s">
        <v>13</v>
      </c>
      <c r="E108" s="36">
        <v>0.10590000000000001</v>
      </c>
    </row>
    <row r="109" spans="2:7">
      <c r="B109" s="8"/>
      <c r="C109" s="192" t="s">
        <v>12</v>
      </c>
      <c r="D109" s="46" t="s">
        <v>141</v>
      </c>
      <c r="E109" s="36">
        <v>0.23450000000000001</v>
      </c>
    </row>
    <row r="110" spans="2:7">
      <c r="B110" s="8"/>
      <c r="C110" s="192"/>
      <c r="D110" s="46" t="s">
        <v>3</v>
      </c>
      <c r="E110" s="36">
        <v>0.17230000000000001</v>
      </c>
    </row>
    <row r="111" spans="2:7">
      <c r="B111" s="13"/>
      <c r="C111" s="192"/>
      <c r="D111" s="46" t="s">
        <v>142</v>
      </c>
      <c r="E111" s="36">
        <v>0.10590000000000001</v>
      </c>
      <c r="G111" s="179"/>
    </row>
  </sheetData>
  <sheetProtection formatCells="0" formatColumns="0" formatRows="0" insertColumns="0" insertRows="0" insertHyperlinks="0" deleteColumns="0" deleteRows="0" sort="0" autoFilter="0" pivotTables="0"/>
  <mergeCells count="30">
    <mergeCell ref="B51:D51"/>
    <mergeCell ref="C52:C54"/>
    <mergeCell ref="B55:D55"/>
    <mergeCell ref="C88:C90"/>
    <mergeCell ref="B7:E8"/>
    <mergeCell ref="B10:D10"/>
    <mergeCell ref="B30:D30"/>
    <mergeCell ref="B50:D50"/>
    <mergeCell ref="C63:C70"/>
    <mergeCell ref="C56:C58"/>
    <mergeCell ref="B61:D61"/>
    <mergeCell ref="B62:D62"/>
    <mergeCell ref="B71:D71"/>
    <mergeCell ref="B79:D79"/>
    <mergeCell ref="C73:C74"/>
    <mergeCell ref="C109:C111"/>
    <mergeCell ref="C75:C77"/>
    <mergeCell ref="B102:D102"/>
    <mergeCell ref="B103:D103"/>
    <mergeCell ref="B105:D105"/>
    <mergeCell ref="C107:C108"/>
    <mergeCell ref="B80:D80"/>
    <mergeCell ref="B81:D81"/>
    <mergeCell ref="C82:C83"/>
    <mergeCell ref="C86:C87"/>
    <mergeCell ref="B94:D94"/>
    <mergeCell ref="B96:D96"/>
    <mergeCell ref="C97:C99"/>
    <mergeCell ref="B93:D93"/>
    <mergeCell ref="B84:D84"/>
  </mergeCells>
  <pageMargins left="0.7" right="0.7" top="0.75" bottom="0.75" header="0.3" footer="0.3"/>
  <pageSetup paperSize="9" scale="9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>
    <tabColor rgb="FF92D050"/>
  </sheetPr>
  <dimension ref="A1:Q286"/>
  <sheetViews>
    <sheetView showGridLines="0" zoomScale="85" zoomScaleNormal="85" zoomScaleSheetLayoutView="70" workbookViewId="0"/>
  </sheetViews>
  <sheetFormatPr defaultColWidth="9.42578125" defaultRowHeight="13.35" customHeight="1"/>
  <cols>
    <col min="1" max="1" width="9.42578125" style="165" customWidth="1"/>
    <col min="2" max="2" width="22.42578125" style="165" customWidth="1"/>
    <col min="3" max="3" width="24.5703125" style="165" customWidth="1"/>
    <col min="4" max="4" width="19.5703125" style="165" customWidth="1"/>
    <col min="5" max="5" width="13.5703125" style="165" customWidth="1"/>
    <col min="6" max="6" width="3.5703125" style="165" customWidth="1"/>
    <col min="7" max="7" width="21.5703125" style="165" customWidth="1"/>
    <col min="8" max="8" width="27.42578125" style="165" customWidth="1"/>
    <col min="9" max="9" width="23" style="165" customWidth="1"/>
    <col min="10" max="10" width="13.5703125" style="165" customWidth="1"/>
    <col min="11" max="11" width="3.5703125" style="165" customWidth="1"/>
    <col min="12" max="12" width="21.5703125" style="165" customWidth="1"/>
    <col min="13" max="13" width="26.5703125" style="165" customWidth="1"/>
    <col min="14" max="14" width="23" style="165" customWidth="1"/>
    <col min="15" max="15" width="13.5703125" style="165" customWidth="1"/>
    <col min="16" max="16" width="3.5703125" style="165" customWidth="1"/>
    <col min="17" max="17" width="11.42578125" style="165" bestFit="1" customWidth="1"/>
    <col min="18" max="16384" width="9.42578125" style="165"/>
  </cols>
  <sheetData>
    <row r="1" spans="1:17" ht="13.35" customHeight="1">
      <c r="A1" s="164"/>
    </row>
    <row r="7" spans="1:17" s="126" customFormat="1" ht="22.5" customHeight="1">
      <c r="B7" s="191" t="s">
        <v>91</v>
      </c>
      <c r="C7" s="191"/>
      <c r="D7" s="191"/>
      <c r="E7" s="191"/>
      <c r="G7" s="191" t="s">
        <v>92</v>
      </c>
      <c r="H7" s="191"/>
      <c r="I7" s="191"/>
      <c r="J7" s="191"/>
      <c r="L7" s="191" t="s">
        <v>93</v>
      </c>
      <c r="M7" s="191"/>
      <c r="N7" s="191"/>
      <c r="O7" s="191"/>
    </row>
    <row r="8" spans="1:17" ht="22.5" customHeight="1">
      <c r="B8" s="191"/>
      <c r="C8" s="191"/>
      <c r="D8" s="191"/>
      <c r="E8" s="191"/>
      <c r="G8" s="191"/>
      <c r="H8" s="191"/>
      <c r="I8" s="191"/>
      <c r="J8" s="191"/>
      <c r="L8" s="191"/>
      <c r="M8" s="191"/>
      <c r="N8" s="191"/>
      <c r="O8" s="191"/>
    </row>
    <row r="10" spans="1:17" s="65" customFormat="1" ht="28.35" customHeight="1">
      <c r="B10" s="199" t="s">
        <v>73</v>
      </c>
      <c r="C10" s="199"/>
      <c r="D10" s="199"/>
      <c r="E10" s="118" t="s">
        <v>14</v>
      </c>
      <c r="G10" s="199" t="s">
        <v>146</v>
      </c>
      <c r="H10" s="199"/>
      <c r="I10" s="199"/>
      <c r="J10" s="118" t="s">
        <v>14</v>
      </c>
      <c r="L10" s="199" t="s">
        <v>148</v>
      </c>
      <c r="M10" s="199"/>
      <c r="N10" s="199"/>
      <c r="O10" s="118" t="s">
        <v>14</v>
      </c>
    </row>
    <row r="11" spans="1:17" s="65" customFormat="1" ht="13.35" customHeight="1">
      <c r="B11" s="200" t="s">
        <v>71</v>
      </c>
      <c r="C11" s="200"/>
      <c r="D11" s="200" t="s">
        <v>46</v>
      </c>
      <c r="E11" s="47" t="s">
        <v>129</v>
      </c>
      <c r="G11" s="200" t="s">
        <v>71</v>
      </c>
      <c r="H11" s="200"/>
      <c r="I11" s="200" t="s">
        <v>46</v>
      </c>
      <c r="J11" s="47" t="s">
        <v>129</v>
      </c>
      <c r="L11" s="200" t="s">
        <v>71</v>
      </c>
      <c r="M11" s="200"/>
      <c r="N11" s="200" t="s">
        <v>46</v>
      </c>
      <c r="O11" s="47" t="s">
        <v>129</v>
      </c>
    </row>
    <row r="12" spans="1:17" s="65" customFormat="1" ht="13.35" customHeight="1">
      <c r="B12" s="50"/>
      <c r="C12" s="201" t="s">
        <v>53</v>
      </c>
      <c r="D12" s="32">
        <v>3.45</v>
      </c>
      <c r="E12" s="36">
        <v>7.9000000000000001E-2</v>
      </c>
      <c r="G12" s="50"/>
      <c r="H12" s="201" t="s">
        <v>53</v>
      </c>
      <c r="I12" s="32">
        <v>3.45</v>
      </c>
      <c r="J12" s="36">
        <v>8.4899999999999989E-2</v>
      </c>
      <c r="L12" s="50"/>
      <c r="M12" s="201" t="s">
        <v>53</v>
      </c>
      <c r="N12" s="32">
        <v>3.45</v>
      </c>
      <c r="O12" s="36">
        <v>8.4899999999999989E-2</v>
      </c>
    </row>
    <row r="13" spans="1:17" s="65" customFormat="1" ht="13.35" customHeight="1">
      <c r="B13" s="8"/>
      <c r="C13" s="201"/>
      <c r="D13" s="32">
        <v>4.5999999999999996</v>
      </c>
      <c r="E13" s="36">
        <v>9.9900000000000003E-2</v>
      </c>
      <c r="G13" s="8"/>
      <c r="H13" s="201"/>
      <c r="I13" s="32">
        <v>4.5999999999999996</v>
      </c>
      <c r="J13" s="36">
        <v>0.10809999999999999</v>
      </c>
      <c r="L13" s="8"/>
      <c r="M13" s="201"/>
      <c r="N13" s="32">
        <v>4.5999999999999996</v>
      </c>
      <c r="O13" s="36">
        <v>0.10790000000000001</v>
      </c>
    </row>
    <row r="14" spans="1:17" s="65" customFormat="1" ht="13.35" customHeight="1">
      <c r="B14" s="17"/>
      <c r="C14" s="201"/>
      <c r="D14" s="32">
        <v>5.7</v>
      </c>
      <c r="E14" s="36">
        <v>0.12059999999999998</v>
      </c>
      <c r="G14" s="17"/>
      <c r="H14" s="201"/>
      <c r="I14" s="32">
        <v>5.75</v>
      </c>
      <c r="J14" s="36">
        <v>0.12869999999999998</v>
      </c>
      <c r="L14" s="17"/>
      <c r="M14" s="201"/>
      <c r="N14" s="32">
        <v>5.75</v>
      </c>
      <c r="O14" s="36">
        <v>0.12880000000000003</v>
      </c>
    </row>
    <row r="15" spans="1:17" s="65" customFormat="1" ht="13.35" customHeight="1">
      <c r="B15" s="53"/>
      <c r="C15" s="201"/>
      <c r="D15" s="32">
        <v>6.9</v>
      </c>
      <c r="E15" s="36">
        <v>0.14130000000000001</v>
      </c>
      <c r="G15" s="53"/>
      <c r="H15" s="201"/>
      <c r="I15" s="32">
        <v>6.9</v>
      </c>
      <c r="J15" s="36">
        <v>0.151</v>
      </c>
      <c r="L15" s="53"/>
      <c r="M15" s="201"/>
      <c r="N15" s="32">
        <v>6.9</v>
      </c>
      <c r="O15" s="36">
        <v>0.15120000000000003</v>
      </c>
      <c r="Q15" s="66"/>
    </row>
    <row r="16" spans="1:17" s="65" customFormat="1" ht="13.35" customHeight="1">
      <c r="B16" s="200" t="s">
        <v>63</v>
      </c>
      <c r="C16" s="202"/>
      <c r="D16" s="200"/>
      <c r="E16" s="68" t="s">
        <v>131</v>
      </c>
      <c r="G16" s="200" t="s">
        <v>63</v>
      </c>
      <c r="H16" s="202"/>
      <c r="I16" s="200"/>
      <c r="J16" s="68" t="s">
        <v>131</v>
      </c>
      <c r="L16" s="200" t="s">
        <v>63</v>
      </c>
      <c r="M16" s="202"/>
      <c r="N16" s="200"/>
      <c r="O16" s="68" t="s">
        <v>131</v>
      </c>
    </row>
    <row r="17" spans="2:16" s="65" customFormat="1" ht="13.35" customHeight="1">
      <c r="B17" s="50"/>
      <c r="C17" s="106" t="s">
        <v>9</v>
      </c>
      <c r="D17" s="116"/>
      <c r="E17" s="36">
        <v>0.10909999999999999</v>
      </c>
      <c r="G17" s="50"/>
      <c r="H17" s="106" t="s">
        <v>9</v>
      </c>
      <c r="I17" s="116"/>
      <c r="J17" s="36">
        <v>0.11739999999999999</v>
      </c>
      <c r="L17" s="50"/>
      <c r="M17" s="106" t="s">
        <v>9</v>
      </c>
      <c r="N17" s="116"/>
      <c r="O17" s="36">
        <v>0.1163</v>
      </c>
    </row>
    <row r="18" spans="2:16" s="65" customFormat="1" ht="13.35" customHeight="1">
      <c r="B18" s="8"/>
      <c r="C18" s="188" t="s">
        <v>10</v>
      </c>
      <c r="D18" s="34" t="s">
        <v>135</v>
      </c>
      <c r="E18" s="36">
        <v>0.14219999999999999</v>
      </c>
      <c r="G18" s="8"/>
      <c r="H18" s="188" t="s">
        <v>10</v>
      </c>
      <c r="I18" s="34" t="s">
        <v>135</v>
      </c>
      <c r="J18" s="36">
        <v>0.1497</v>
      </c>
      <c r="L18" s="8"/>
      <c r="M18" s="188" t="s">
        <v>10</v>
      </c>
      <c r="N18" s="34" t="s">
        <v>135</v>
      </c>
      <c r="O18" s="36">
        <v>0.1492</v>
      </c>
    </row>
    <row r="19" spans="2:16" s="65" customFormat="1" ht="13.35" customHeight="1">
      <c r="B19" s="8"/>
      <c r="C19" s="192"/>
      <c r="D19" s="34" t="s">
        <v>13</v>
      </c>
      <c r="E19" s="36">
        <v>5.5799999999999995E-2</v>
      </c>
      <c r="G19" s="8"/>
      <c r="H19" s="192"/>
      <c r="I19" s="34" t="s">
        <v>13</v>
      </c>
      <c r="J19" s="36">
        <v>5.7999999999999989E-2</v>
      </c>
      <c r="L19" s="8"/>
      <c r="M19" s="192"/>
      <c r="N19" s="34" t="s">
        <v>13</v>
      </c>
      <c r="O19" s="36">
        <v>5.8299999999999998E-2</v>
      </c>
    </row>
    <row r="20" spans="2:16" s="65" customFormat="1" ht="13.35" customHeight="1">
      <c r="B20" s="51"/>
      <c r="C20" s="192" t="s">
        <v>12</v>
      </c>
      <c r="D20" s="46" t="s">
        <v>2</v>
      </c>
      <c r="E20" s="36">
        <v>0.18380000000000002</v>
      </c>
      <c r="G20" s="51"/>
      <c r="H20" s="192" t="s">
        <v>12</v>
      </c>
      <c r="I20" s="46" t="s">
        <v>2</v>
      </c>
      <c r="J20" s="36">
        <v>0.19040000000000001</v>
      </c>
      <c r="L20" s="51"/>
      <c r="M20" s="192" t="s">
        <v>12</v>
      </c>
      <c r="N20" s="46" t="s">
        <v>2</v>
      </c>
      <c r="O20" s="36">
        <v>0.18690000000000001</v>
      </c>
    </row>
    <row r="21" spans="2:16" s="65" customFormat="1" ht="13.35" customHeight="1">
      <c r="B21" s="51"/>
      <c r="C21" s="192"/>
      <c r="D21" s="46" t="s">
        <v>3</v>
      </c>
      <c r="E21" s="36">
        <v>0.12029999999999999</v>
      </c>
      <c r="G21" s="51"/>
      <c r="H21" s="192"/>
      <c r="I21" s="46" t="s">
        <v>3</v>
      </c>
      <c r="J21" s="36">
        <v>0.1235</v>
      </c>
      <c r="K21" s="180"/>
      <c r="L21" s="51"/>
      <c r="M21" s="192"/>
      <c r="N21" s="46" t="s">
        <v>3</v>
      </c>
      <c r="O21" s="36">
        <v>0.12470000000000001</v>
      </c>
    </row>
    <row r="22" spans="2:16" s="65" customFormat="1" ht="13.35" customHeight="1">
      <c r="B22" s="13"/>
      <c r="C22" s="192"/>
      <c r="D22" s="46" t="s">
        <v>13</v>
      </c>
      <c r="E22" s="36">
        <v>5.5799999999999995E-2</v>
      </c>
      <c r="F22" s="180"/>
      <c r="G22" s="13"/>
      <c r="H22" s="192"/>
      <c r="I22" s="46" t="s">
        <v>13</v>
      </c>
      <c r="J22" s="36">
        <v>5.7999999999999989E-2</v>
      </c>
      <c r="K22" s="180"/>
      <c r="L22" s="13"/>
      <c r="M22" s="192"/>
      <c r="N22" s="46" t="s">
        <v>13</v>
      </c>
      <c r="O22" s="36">
        <v>5.8299999999999998E-2</v>
      </c>
      <c r="P22" s="180"/>
    </row>
    <row r="23" spans="2:16" s="65" customFormat="1" ht="13.35" customHeight="1">
      <c r="B23" s="40"/>
      <c r="C23" s="60"/>
      <c r="D23" s="60"/>
      <c r="E23" s="40"/>
      <c r="G23" s="40"/>
      <c r="H23" s="60"/>
      <c r="I23" s="60"/>
      <c r="J23" s="64"/>
      <c r="L23" s="40"/>
      <c r="M23" s="60"/>
      <c r="N23" s="60"/>
      <c r="O23" s="64"/>
    </row>
    <row r="24" spans="2:16" s="65" customFormat="1" ht="13.35" customHeight="1">
      <c r="B24" s="60"/>
      <c r="C24" s="60"/>
      <c r="D24" s="60"/>
      <c r="E24" s="60"/>
      <c r="G24" s="60"/>
      <c r="H24" s="60"/>
      <c r="I24" s="60"/>
      <c r="J24" s="67"/>
      <c r="L24" s="60"/>
      <c r="M24" s="60"/>
      <c r="N24" s="60"/>
      <c r="O24" s="67"/>
    </row>
    <row r="25" spans="2:16" s="65" customFormat="1" ht="13.35" customHeight="1">
      <c r="B25" s="60"/>
      <c r="C25" s="60"/>
      <c r="D25" s="60"/>
      <c r="E25" s="60"/>
      <c r="G25" s="60"/>
      <c r="H25" s="60"/>
      <c r="I25" s="60"/>
      <c r="J25" s="67"/>
      <c r="L25" s="60"/>
      <c r="M25" s="60"/>
      <c r="N25" s="60"/>
      <c r="O25" s="67"/>
    </row>
    <row r="26" spans="2:16" s="65" customFormat="1" ht="13.35" customHeight="1">
      <c r="B26" s="60"/>
      <c r="C26" s="60"/>
      <c r="D26" s="60"/>
      <c r="E26" s="60"/>
      <c r="G26" s="60"/>
      <c r="H26" s="60"/>
      <c r="I26" s="60"/>
      <c r="J26" s="64"/>
      <c r="L26" s="60"/>
      <c r="M26" s="60"/>
      <c r="N26" s="60"/>
      <c r="O26" s="64"/>
    </row>
    <row r="27" spans="2:16" s="65" customFormat="1" ht="27" customHeight="1">
      <c r="B27" s="199" t="s">
        <v>144</v>
      </c>
      <c r="C27" s="199"/>
      <c r="D27" s="199"/>
      <c r="E27" s="118" t="s">
        <v>14</v>
      </c>
      <c r="G27" s="199" t="s">
        <v>147</v>
      </c>
      <c r="H27" s="199"/>
      <c r="I27" s="199"/>
      <c r="J27" s="118" t="s">
        <v>14</v>
      </c>
      <c r="L27" s="199" t="s">
        <v>149</v>
      </c>
      <c r="M27" s="199"/>
      <c r="N27" s="199"/>
      <c r="O27" s="118" t="s">
        <v>14</v>
      </c>
    </row>
    <row r="28" spans="2:16" s="65" customFormat="1" ht="13.35" customHeight="1">
      <c r="B28" s="200" t="s">
        <v>71</v>
      </c>
      <c r="C28" s="200"/>
      <c r="D28" s="200" t="s">
        <v>46</v>
      </c>
      <c r="E28" s="47" t="s">
        <v>129</v>
      </c>
      <c r="G28" s="200" t="s">
        <v>71</v>
      </c>
      <c r="H28" s="200"/>
      <c r="I28" s="200" t="s">
        <v>46</v>
      </c>
      <c r="J28" s="47" t="s">
        <v>129</v>
      </c>
      <c r="L28" s="200" t="s">
        <v>1</v>
      </c>
      <c r="M28" s="200"/>
      <c r="N28" s="200"/>
      <c r="O28" s="47" t="s">
        <v>129</v>
      </c>
    </row>
    <row r="29" spans="2:16" s="65" customFormat="1" ht="13.35" customHeight="1">
      <c r="B29" s="48"/>
      <c r="C29" s="201" t="s">
        <v>53</v>
      </c>
      <c r="D29" s="32">
        <v>1.1499999999999999</v>
      </c>
      <c r="E29" s="36">
        <v>5.04E-2</v>
      </c>
      <c r="G29" s="48"/>
      <c r="H29" s="201" t="s">
        <v>53</v>
      </c>
      <c r="I29" s="32">
        <v>1.1499999999999999</v>
      </c>
      <c r="J29" s="36">
        <v>4.2700000000000002E-2</v>
      </c>
      <c r="L29" s="48"/>
      <c r="M29" s="201" t="s">
        <v>53</v>
      </c>
      <c r="N29" s="32">
        <v>1.1499999999999999</v>
      </c>
      <c r="O29" s="36">
        <v>4.0500000000000008E-2</v>
      </c>
    </row>
    <row r="30" spans="2:16" s="65" customFormat="1" ht="13.35" customHeight="1">
      <c r="B30" s="49"/>
      <c r="C30" s="201"/>
      <c r="D30" s="32">
        <v>2.2999999999999998</v>
      </c>
      <c r="E30" s="36">
        <v>7.3599999999999999E-2</v>
      </c>
      <c r="G30" s="49"/>
      <c r="H30" s="201"/>
      <c r="I30" s="32">
        <v>2.2999999999999998</v>
      </c>
      <c r="J30" s="36">
        <v>7.099999999999998E-2</v>
      </c>
      <c r="L30" s="49"/>
      <c r="M30" s="201"/>
      <c r="N30" s="32">
        <v>2.2999999999999998</v>
      </c>
      <c r="O30" s="36">
        <v>6.5699999999999981E-2</v>
      </c>
    </row>
    <row r="31" spans="2:16" s="65" customFormat="1" ht="13.35" customHeight="1">
      <c r="B31" s="200" t="s">
        <v>63</v>
      </c>
      <c r="C31" s="202"/>
      <c r="D31" s="200"/>
      <c r="E31" s="68" t="s">
        <v>131</v>
      </c>
      <c r="G31" s="200" t="s">
        <v>63</v>
      </c>
      <c r="H31" s="202"/>
      <c r="I31" s="200"/>
      <c r="J31" s="68" t="s">
        <v>131</v>
      </c>
      <c r="L31" s="200" t="s">
        <v>63</v>
      </c>
      <c r="M31" s="202"/>
      <c r="N31" s="200"/>
      <c r="O31" s="68" t="s">
        <v>131</v>
      </c>
    </row>
    <row r="32" spans="2:16" s="65" customFormat="1" ht="13.35" customHeight="1">
      <c r="B32" s="48"/>
      <c r="C32" s="106" t="s">
        <v>9</v>
      </c>
      <c r="D32" s="105"/>
      <c r="E32" s="36">
        <v>0.1045</v>
      </c>
      <c r="G32" s="48"/>
      <c r="H32" s="106" t="s">
        <v>9</v>
      </c>
      <c r="I32" s="105"/>
      <c r="J32" s="36">
        <v>0.11320000000000001</v>
      </c>
      <c r="L32" s="48"/>
      <c r="M32" s="106" t="s">
        <v>9</v>
      </c>
      <c r="N32" s="105"/>
      <c r="O32" s="36">
        <v>0.11339999999999999</v>
      </c>
    </row>
    <row r="33" spans="2:16" s="65" customFormat="1" ht="13.35" customHeight="1">
      <c r="B33" s="69"/>
      <c r="C33" s="188" t="s">
        <v>10</v>
      </c>
      <c r="D33" s="34" t="s">
        <v>135</v>
      </c>
      <c r="E33" s="36">
        <v>0.14219999999999999</v>
      </c>
      <c r="G33" s="69"/>
      <c r="H33" s="188" t="s">
        <v>10</v>
      </c>
      <c r="I33" s="34" t="s">
        <v>135</v>
      </c>
      <c r="J33" s="36">
        <v>0.1497</v>
      </c>
      <c r="L33" s="69"/>
      <c r="M33" s="188" t="s">
        <v>10</v>
      </c>
      <c r="N33" s="34" t="s">
        <v>135</v>
      </c>
      <c r="O33" s="36">
        <v>0.1492</v>
      </c>
    </row>
    <row r="34" spans="2:16" s="65" customFormat="1" ht="13.35" customHeight="1">
      <c r="B34" s="69"/>
      <c r="C34" s="192"/>
      <c r="D34" s="34" t="s">
        <v>13</v>
      </c>
      <c r="E34" s="36">
        <v>5.5799999999999995E-2</v>
      </c>
      <c r="G34" s="69"/>
      <c r="H34" s="192"/>
      <c r="I34" s="34" t="s">
        <v>13</v>
      </c>
      <c r="J34" s="36">
        <v>5.7999999999999989E-2</v>
      </c>
      <c r="L34" s="69"/>
      <c r="M34" s="192"/>
      <c r="N34" s="34" t="s">
        <v>13</v>
      </c>
      <c r="O34" s="36">
        <v>5.8299999999999998E-2</v>
      </c>
    </row>
    <row r="35" spans="2:16" s="65" customFormat="1" ht="13.35" customHeight="1">
      <c r="B35" s="69"/>
      <c r="C35" s="192" t="s">
        <v>12</v>
      </c>
      <c r="D35" s="34" t="s">
        <v>2</v>
      </c>
      <c r="E35" s="36">
        <v>0.18380000000000002</v>
      </c>
      <c r="G35" s="69"/>
      <c r="H35" s="192" t="s">
        <v>12</v>
      </c>
      <c r="I35" s="34" t="s">
        <v>2</v>
      </c>
      <c r="J35" s="36">
        <v>0.19040000000000001</v>
      </c>
      <c r="L35" s="69"/>
      <c r="M35" s="192" t="s">
        <v>12</v>
      </c>
      <c r="N35" s="34" t="s">
        <v>2</v>
      </c>
      <c r="O35" s="36">
        <v>0.18690000000000001</v>
      </c>
    </row>
    <row r="36" spans="2:16" s="65" customFormat="1" ht="13.35" customHeight="1">
      <c r="B36" s="69"/>
      <c r="C36" s="192"/>
      <c r="D36" s="34" t="s">
        <v>3</v>
      </c>
      <c r="E36" s="36">
        <v>0.12029999999999999</v>
      </c>
      <c r="G36" s="69"/>
      <c r="H36" s="192"/>
      <c r="I36" s="34" t="s">
        <v>3</v>
      </c>
      <c r="J36" s="36">
        <v>0.1235</v>
      </c>
      <c r="L36" s="69"/>
      <c r="M36" s="192"/>
      <c r="N36" s="34" t="s">
        <v>3</v>
      </c>
      <c r="O36" s="36">
        <v>0.12470000000000001</v>
      </c>
    </row>
    <row r="37" spans="2:16" s="65" customFormat="1" ht="13.35" customHeight="1">
      <c r="B37" s="49"/>
      <c r="C37" s="192"/>
      <c r="D37" s="34" t="s">
        <v>13</v>
      </c>
      <c r="E37" s="36">
        <v>5.5799999999999995E-2</v>
      </c>
      <c r="F37" s="180"/>
      <c r="G37" s="49"/>
      <c r="H37" s="192"/>
      <c r="I37" s="34" t="s">
        <v>13</v>
      </c>
      <c r="J37" s="36">
        <v>5.7999999999999989E-2</v>
      </c>
      <c r="K37" s="180"/>
      <c r="L37" s="49"/>
      <c r="M37" s="192"/>
      <c r="N37" s="34" t="s">
        <v>13</v>
      </c>
      <c r="O37" s="36">
        <v>5.8299999999999998E-2</v>
      </c>
      <c r="P37" s="180"/>
    </row>
    <row r="38" spans="2:16" s="65" customFormat="1" ht="13.35" customHeight="1"/>
    <row r="39" spans="2:16" s="65" customFormat="1" ht="13.35" customHeight="1"/>
    <row r="40" spans="2:16" s="65" customFormat="1" ht="13.35" customHeight="1"/>
    <row r="41" spans="2:16" s="65" customFormat="1" ht="13.35" customHeight="1"/>
    <row r="42" spans="2:16" s="65" customFormat="1" ht="27" customHeight="1"/>
    <row r="43" spans="2:16" s="65" customFormat="1" ht="13.35" customHeight="1">
      <c r="E43" s="107"/>
      <c r="J43" s="107"/>
      <c r="O43" s="107"/>
    </row>
    <row r="44" spans="2:16" s="65" customFormat="1" ht="13.35" customHeight="1"/>
    <row r="45" spans="2:16" s="65" customFormat="1" ht="13.35" customHeight="1"/>
    <row r="46" spans="2:16" s="65" customFormat="1" ht="13.35" customHeight="1"/>
    <row r="47" spans="2:16" s="65" customFormat="1" ht="13.35" customHeight="1"/>
    <row r="48" spans="2:16" s="65" customFormat="1" ht="13.35" customHeight="1"/>
    <row r="49" s="65" customFormat="1" ht="13.35" customHeight="1"/>
    <row r="50" s="65" customFormat="1" ht="13.35" customHeight="1"/>
    <row r="51" s="65" customFormat="1" ht="13.35" customHeight="1"/>
    <row r="52" s="65" customFormat="1" ht="13.35" customHeight="1"/>
    <row r="53" s="65" customFormat="1" ht="13.35" customHeight="1"/>
    <row r="54" s="65" customFormat="1" ht="13.35" customHeight="1"/>
    <row r="55" s="65" customFormat="1" ht="13.35" customHeight="1"/>
    <row r="56" s="65" customFormat="1" ht="13.35" customHeight="1"/>
    <row r="57" s="65" customFormat="1" ht="13.35" customHeight="1"/>
    <row r="58" s="65" customFormat="1" ht="13.35" customHeight="1"/>
    <row r="59" s="65" customFormat="1" ht="13.35" customHeight="1"/>
    <row r="60" s="65" customFormat="1" ht="26.1" customHeight="1"/>
    <row r="61" s="65" customFormat="1" ht="13.35" customHeight="1"/>
    <row r="62" s="65" customFormat="1" ht="13.35" customHeight="1"/>
    <row r="63" s="65" customFormat="1" ht="13.35" customHeight="1"/>
    <row r="64" s="65" customFormat="1" ht="13.35" customHeight="1"/>
    <row r="65" s="65" customFormat="1" ht="13.35" customHeight="1"/>
    <row r="66" s="65" customFormat="1" ht="13.35" customHeight="1"/>
    <row r="67" s="65" customFormat="1" ht="13.35" customHeight="1"/>
    <row r="68" s="65" customFormat="1" ht="13.35" customHeight="1"/>
    <row r="69" s="65" customFormat="1" ht="13.35" customHeight="1"/>
    <row r="70" s="65" customFormat="1" ht="13.35" customHeight="1"/>
    <row r="71" s="65" customFormat="1" ht="13.35" customHeight="1"/>
    <row r="72" s="65" customFormat="1" ht="13.35" customHeight="1"/>
    <row r="73" s="65" customFormat="1" ht="13.35" customHeight="1"/>
    <row r="74" s="65" customFormat="1" ht="13.35" customHeight="1"/>
    <row r="75" s="65" customFormat="1" ht="13.35" customHeight="1"/>
    <row r="76" s="65" customFormat="1" ht="13.35" customHeight="1"/>
    <row r="77" s="65" customFormat="1" ht="13.35" customHeight="1"/>
    <row r="78" s="65" customFormat="1" ht="13.35" customHeight="1"/>
    <row r="79" s="65" customFormat="1" ht="13.35" customHeight="1"/>
    <row r="80" s="65" customFormat="1" ht="13.35" customHeight="1"/>
    <row r="81" s="65" customFormat="1" ht="13.35" customHeight="1"/>
    <row r="82" s="65" customFormat="1" ht="13.35" customHeight="1"/>
    <row r="83" s="65" customFormat="1" ht="13.35" customHeight="1"/>
    <row r="84" s="65" customFormat="1" ht="13.35" customHeight="1"/>
    <row r="85" s="65" customFormat="1" ht="13.35" customHeight="1"/>
    <row r="86" s="65" customFormat="1" ht="13.35" customHeight="1"/>
    <row r="87" s="65" customFormat="1" ht="13.35" customHeight="1"/>
    <row r="88" s="65" customFormat="1" ht="13.35" customHeight="1"/>
    <row r="89" s="65" customFormat="1" ht="13.35" customHeight="1"/>
    <row r="90" s="65" customFormat="1" ht="13.35" customHeight="1"/>
    <row r="91" s="65" customFormat="1" ht="13.35" customHeight="1"/>
    <row r="92" s="65" customFormat="1" ht="13.35" customHeight="1"/>
    <row r="93" s="65" customFormat="1" ht="13.35" customHeight="1"/>
    <row r="94" s="65" customFormat="1" ht="13.35" customHeight="1"/>
    <row r="95" s="65" customFormat="1" ht="13.35" customHeight="1"/>
    <row r="96" s="65" customFormat="1" ht="13.35" customHeight="1"/>
    <row r="97" s="65" customFormat="1" ht="13.35" customHeight="1"/>
    <row r="98" s="65" customFormat="1" ht="13.35" customHeight="1"/>
    <row r="99" s="65" customFormat="1" ht="13.35" customHeight="1"/>
    <row r="100" s="65" customFormat="1" ht="13.35" customHeight="1"/>
    <row r="101" s="65" customFormat="1" ht="13.35" customHeight="1"/>
    <row r="102" s="65" customFormat="1" ht="13.35" customHeight="1"/>
    <row r="103" s="65" customFormat="1" ht="13.35" customHeight="1"/>
    <row r="104" s="65" customFormat="1" ht="13.35" customHeight="1"/>
    <row r="105" s="65" customFormat="1" ht="13.35" customHeight="1"/>
    <row r="106" s="65" customFormat="1" ht="13.35" customHeight="1"/>
    <row r="107" s="65" customFormat="1" ht="13.35" customHeight="1"/>
    <row r="108" s="65" customFormat="1" ht="13.35" customHeight="1"/>
    <row r="109" s="65" customFormat="1" ht="13.35" customHeight="1"/>
    <row r="110" s="65" customFormat="1" ht="13.35" customHeight="1"/>
    <row r="111" s="65" customFormat="1" ht="13.35" customHeight="1"/>
    <row r="112" s="65" customFormat="1" ht="13.35" customHeight="1"/>
    <row r="113" s="65" customFormat="1" ht="13.35" customHeight="1"/>
    <row r="114" s="65" customFormat="1" ht="13.35" customHeight="1"/>
    <row r="115" s="65" customFormat="1" ht="13.35" customHeight="1"/>
    <row r="116" s="65" customFormat="1" ht="13.35" customHeight="1"/>
    <row r="117" s="65" customFormat="1" ht="13.35" customHeight="1"/>
    <row r="118" s="65" customFormat="1" ht="13.35" customHeight="1"/>
    <row r="119" s="65" customFormat="1" ht="13.35" customHeight="1"/>
    <row r="120" s="65" customFormat="1" ht="13.35" customHeight="1"/>
    <row r="121" s="65" customFormat="1" ht="13.35" customHeight="1"/>
    <row r="122" s="65" customFormat="1" ht="13.35" customHeight="1"/>
    <row r="123" s="65" customFormat="1" ht="13.35" customHeight="1"/>
    <row r="124" s="65" customFormat="1" ht="13.35" customHeight="1"/>
    <row r="125" s="65" customFormat="1" ht="13.35" customHeight="1"/>
    <row r="126" s="65" customFormat="1" ht="13.35" customHeight="1"/>
    <row r="127" s="65" customFormat="1" ht="13.35" customHeight="1"/>
    <row r="128" s="65" customFormat="1" ht="13.35" customHeight="1"/>
    <row r="129" s="65" customFormat="1" ht="13.35" customHeight="1"/>
    <row r="130" s="65" customFormat="1" ht="13.35" customHeight="1"/>
    <row r="131" s="65" customFormat="1" ht="13.35" customHeight="1"/>
    <row r="132" s="65" customFormat="1" ht="13.35" customHeight="1"/>
    <row r="133" s="65" customFormat="1" ht="13.35" customHeight="1"/>
    <row r="134" s="65" customFormat="1" ht="13.35" customHeight="1"/>
    <row r="135" s="65" customFormat="1" ht="13.35" customHeight="1"/>
    <row r="136" s="65" customFormat="1" ht="13.35" customHeight="1"/>
    <row r="137" s="65" customFormat="1" ht="13.35" customHeight="1"/>
    <row r="138" s="65" customFormat="1" ht="13.35" customHeight="1"/>
    <row r="139" s="65" customFormat="1" ht="13.35" customHeight="1"/>
    <row r="140" s="65" customFormat="1" ht="13.35" customHeight="1"/>
    <row r="141" s="65" customFormat="1" ht="13.35" customHeight="1"/>
    <row r="142" s="65" customFormat="1" ht="13.35" customHeight="1"/>
    <row r="143" s="65" customFormat="1" ht="13.35" customHeight="1"/>
    <row r="144" s="65" customFormat="1" ht="13.35" customHeight="1"/>
    <row r="145" s="65" customFormat="1" ht="13.35" customHeight="1"/>
    <row r="146" s="65" customFormat="1" ht="13.35" customHeight="1"/>
    <row r="147" s="65" customFormat="1" ht="13.35" customHeight="1"/>
    <row r="148" s="65" customFormat="1" ht="13.35" customHeight="1"/>
    <row r="149" s="65" customFormat="1" ht="13.35" customHeight="1"/>
    <row r="150" s="65" customFormat="1" ht="13.35" customHeight="1"/>
    <row r="151" s="65" customFormat="1" ht="13.35" customHeight="1"/>
    <row r="152" s="65" customFormat="1" ht="13.35" customHeight="1"/>
    <row r="153" s="65" customFormat="1" ht="13.35" customHeight="1"/>
    <row r="154" s="65" customFormat="1" ht="13.35" customHeight="1"/>
    <row r="155" s="65" customFormat="1" ht="13.35" customHeight="1"/>
    <row r="156" s="65" customFormat="1" ht="13.35" customHeight="1"/>
    <row r="157" s="65" customFormat="1" ht="13.35" customHeight="1"/>
    <row r="158" s="65" customFormat="1" ht="13.35" customHeight="1"/>
    <row r="159" s="65" customFormat="1" ht="13.35" customHeight="1"/>
    <row r="160" s="65" customFormat="1" ht="13.35" customHeight="1"/>
    <row r="161" s="65" customFormat="1" ht="13.35" customHeight="1"/>
    <row r="162" s="65" customFormat="1" ht="13.35" customHeight="1"/>
    <row r="163" s="65" customFormat="1" ht="13.35" customHeight="1"/>
    <row r="164" s="65" customFormat="1" ht="13.35" customHeight="1"/>
    <row r="165" s="65" customFormat="1" ht="13.35" customHeight="1"/>
    <row r="166" s="65" customFormat="1" ht="13.35" customHeight="1"/>
    <row r="167" s="65" customFormat="1" ht="13.35" customHeight="1"/>
    <row r="168" s="65" customFormat="1" ht="13.35" customHeight="1"/>
    <row r="169" s="65" customFormat="1" ht="13.35" customHeight="1"/>
    <row r="170" s="65" customFormat="1" ht="13.35" customHeight="1"/>
    <row r="171" s="65" customFormat="1" ht="13.35" customHeight="1"/>
    <row r="172" s="65" customFormat="1" ht="13.35" customHeight="1"/>
    <row r="173" s="65" customFormat="1" ht="13.35" customHeight="1"/>
    <row r="174" s="65" customFormat="1" ht="13.35" customHeight="1"/>
    <row r="175" s="65" customFormat="1" ht="13.35" customHeight="1"/>
    <row r="176" s="65" customFormat="1" ht="13.35" customHeight="1"/>
    <row r="177" s="65" customFormat="1" ht="13.35" customHeight="1"/>
    <row r="178" s="65" customFormat="1" ht="13.35" customHeight="1"/>
    <row r="179" s="65" customFormat="1" ht="13.35" customHeight="1"/>
    <row r="180" s="65" customFormat="1" ht="13.35" customHeight="1"/>
    <row r="181" s="65" customFormat="1" ht="13.35" customHeight="1"/>
    <row r="182" s="65" customFormat="1" ht="13.35" customHeight="1"/>
    <row r="183" s="65" customFormat="1" ht="13.35" customHeight="1"/>
    <row r="184" s="65" customFormat="1" ht="13.35" customHeight="1"/>
    <row r="185" s="65" customFormat="1" ht="13.35" customHeight="1"/>
    <row r="186" s="65" customFormat="1" ht="13.35" customHeight="1"/>
    <row r="187" s="65" customFormat="1" ht="13.35" customHeight="1"/>
    <row r="188" s="65" customFormat="1" ht="13.35" customHeight="1"/>
    <row r="189" s="65" customFormat="1" ht="13.35" customHeight="1"/>
    <row r="190" s="65" customFormat="1" ht="13.35" customHeight="1"/>
    <row r="191" s="65" customFormat="1" ht="13.35" customHeight="1"/>
    <row r="192" s="65" customFormat="1" ht="13.35" customHeight="1"/>
    <row r="193" s="65" customFormat="1" ht="13.35" customHeight="1"/>
    <row r="194" s="65" customFormat="1" ht="13.35" customHeight="1"/>
    <row r="195" s="65" customFormat="1" ht="13.35" customHeight="1"/>
    <row r="196" s="65" customFormat="1" ht="13.35" customHeight="1"/>
    <row r="197" s="65" customFormat="1" ht="13.35" customHeight="1"/>
    <row r="198" s="65" customFormat="1" ht="13.35" customHeight="1"/>
    <row r="199" s="65" customFormat="1" ht="13.35" customHeight="1"/>
    <row r="200" s="65" customFormat="1" ht="13.35" customHeight="1"/>
    <row r="201" s="65" customFormat="1" ht="13.35" customHeight="1"/>
    <row r="202" s="65" customFormat="1" ht="13.35" customHeight="1"/>
    <row r="203" s="65" customFormat="1" ht="13.35" customHeight="1"/>
    <row r="204" s="65" customFormat="1" ht="13.35" customHeight="1"/>
    <row r="205" s="65" customFormat="1" ht="13.35" customHeight="1"/>
    <row r="206" s="65" customFormat="1" ht="13.35" customHeight="1"/>
    <row r="207" s="65" customFormat="1" ht="13.35" customHeight="1"/>
    <row r="208" s="65" customFormat="1" ht="13.35" customHeight="1"/>
    <row r="209" s="65" customFormat="1" ht="13.35" customHeight="1"/>
    <row r="210" s="65" customFormat="1" ht="13.35" customHeight="1"/>
    <row r="211" s="65" customFormat="1" ht="13.35" customHeight="1"/>
    <row r="212" s="65" customFormat="1" ht="13.35" customHeight="1"/>
    <row r="213" s="65" customFormat="1" ht="13.35" customHeight="1"/>
    <row r="214" s="65" customFormat="1" ht="13.35" customHeight="1"/>
    <row r="215" s="65" customFormat="1" ht="13.35" customHeight="1"/>
    <row r="216" s="65" customFormat="1" ht="13.35" customHeight="1"/>
    <row r="217" s="65" customFormat="1" ht="13.35" customHeight="1"/>
    <row r="218" s="65" customFormat="1" ht="13.35" customHeight="1"/>
    <row r="219" s="65" customFormat="1" ht="13.35" customHeight="1"/>
    <row r="220" s="65" customFormat="1" ht="13.35" customHeight="1"/>
    <row r="221" s="65" customFormat="1" ht="13.35" customHeight="1"/>
    <row r="222" s="65" customFormat="1" ht="13.35" customHeight="1"/>
    <row r="223" s="65" customFormat="1" ht="13.35" customHeight="1"/>
    <row r="224" s="65" customFormat="1" ht="13.35" customHeight="1"/>
    <row r="225" s="65" customFormat="1" ht="13.35" customHeight="1"/>
    <row r="226" s="65" customFormat="1" ht="13.35" customHeight="1"/>
    <row r="227" s="65" customFormat="1" ht="13.35" customHeight="1"/>
    <row r="228" s="65" customFormat="1" ht="13.35" customHeight="1"/>
    <row r="229" s="65" customFormat="1" ht="13.35" customHeight="1"/>
    <row r="230" s="65" customFormat="1" ht="13.35" customHeight="1"/>
    <row r="231" s="65" customFormat="1" ht="13.35" customHeight="1"/>
    <row r="232" s="65" customFormat="1" ht="13.35" customHeight="1"/>
    <row r="233" s="65" customFormat="1" ht="13.35" customHeight="1"/>
    <row r="234" s="65" customFormat="1" ht="13.35" customHeight="1"/>
    <row r="235" s="65" customFormat="1" ht="13.35" customHeight="1"/>
    <row r="236" s="65" customFormat="1" ht="13.35" customHeight="1"/>
    <row r="237" s="65" customFormat="1" ht="13.35" customHeight="1"/>
    <row r="238" s="65" customFormat="1" ht="13.35" customHeight="1"/>
    <row r="239" s="65" customFormat="1" ht="13.35" customHeight="1"/>
    <row r="240" s="65" customFormat="1" ht="13.35" customHeight="1"/>
    <row r="241" s="65" customFormat="1" ht="13.35" customHeight="1"/>
    <row r="242" s="65" customFormat="1" ht="13.35" customHeight="1"/>
    <row r="243" s="65" customFormat="1" ht="13.35" customHeight="1"/>
    <row r="244" s="65" customFormat="1" ht="13.35" customHeight="1"/>
    <row r="245" s="65" customFormat="1" ht="13.35" customHeight="1"/>
    <row r="246" s="65" customFormat="1" ht="13.35" customHeight="1"/>
    <row r="247" s="65" customFormat="1" ht="13.35" customHeight="1"/>
    <row r="248" s="65" customFormat="1" ht="13.35" customHeight="1"/>
    <row r="249" s="65" customFormat="1" ht="13.35" customHeight="1"/>
    <row r="250" s="65" customFormat="1" ht="13.35" customHeight="1"/>
    <row r="251" s="65" customFormat="1" ht="13.35" customHeight="1"/>
    <row r="252" s="65" customFormat="1" ht="13.35" customHeight="1"/>
    <row r="253" s="65" customFormat="1" ht="13.35" customHeight="1"/>
    <row r="254" s="65" customFormat="1" ht="13.35" customHeight="1"/>
    <row r="255" s="65" customFormat="1" ht="13.35" customHeight="1"/>
    <row r="256" s="65" customFormat="1" ht="13.35" customHeight="1"/>
    <row r="257" s="65" customFormat="1" ht="13.35" customHeight="1"/>
    <row r="258" s="65" customFormat="1" ht="13.35" customHeight="1"/>
    <row r="259" s="65" customFormat="1" ht="13.35" customHeight="1"/>
    <row r="260" s="65" customFormat="1" ht="13.35" customHeight="1"/>
    <row r="261" s="65" customFormat="1" ht="13.35" customHeight="1"/>
    <row r="262" s="65" customFormat="1" ht="13.35" customHeight="1"/>
    <row r="263" s="65" customFormat="1" ht="13.35" customHeight="1"/>
    <row r="264" s="65" customFormat="1" ht="13.35" customHeight="1"/>
    <row r="265" s="65" customFormat="1" ht="13.35" customHeight="1"/>
    <row r="266" s="65" customFormat="1" ht="13.35" customHeight="1"/>
    <row r="267" s="65" customFormat="1" ht="13.35" customHeight="1"/>
    <row r="268" s="65" customFormat="1" ht="13.35" customHeight="1"/>
    <row r="269" s="65" customFormat="1" ht="13.35" customHeight="1"/>
    <row r="270" s="65" customFormat="1" ht="13.35" customHeight="1"/>
    <row r="271" s="65" customFormat="1" ht="13.35" customHeight="1"/>
    <row r="272" s="65" customFormat="1" ht="13.35" customHeight="1"/>
    <row r="273" s="65" customFormat="1" ht="13.35" customHeight="1"/>
    <row r="274" s="65" customFormat="1" ht="13.35" customHeight="1"/>
    <row r="275" s="65" customFormat="1" ht="13.35" customHeight="1"/>
    <row r="276" s="65" customFormat="1" ht="13.35" customHeight="1"/>
    <row r="277" s="65" customFormat="1" ht="13.35" customHeight="1"/>
    <row r="278" s="65" customFormat="1" ht="13.35" customHeight="1"/>
    <row r="279" s="65" customFormat="1" ht="13.35" customHeight="1"/>
    <row r="280" s="65" customFormat="1" ht="13.35" customHeight="1"/>
    <row r="281" s="65" customFormat="1" ht="13.35" customHeight="1"/>
    <row r="282" s="65" customFormat="1" ht="13.35" customHeight="1"/>
    <row r="283" s="65" customFormat="1" ht="13.35" customHeight="1"/>
    <row r="284" s="65" customFormat="1" ht="13.35" customHeight="1"/>
    <row r="285" s="65" customFormat="1" ht="13.35" customHeight="1"/>
    <row r="286" s="65" customFormat="1" ht="13.35" customHeight="1"/>
  </sheetData>
  <sheetProtection formatCells="0" formatColumns="0" formatRows="0" insertColumns="0" insertRows="0" insertHyperlinks="0" deleteColumns="0" deleteRows="0" sort="0" autoFilter="0" pivotTables="0"/>
  <mergeCells count="39">
    <mergeCell ref="B7:E8"/>
    <mergeCell ref="G7:J8"/>
    <mergeCell ref="L7:O8"/>
    <mergeCell ref="B10:D10"/>
    <mergeCell ref="G28:I28"/>
    <mergeCell ref="G10:I10"/>
    <mergeCell ref="L10:N10"/>
    <mergeCell ref="L11:N11"/>
    <mergeCell ref="M12:M15"/>
    <mergeCell ref="L16:N16"/>
    <mergeCell ref="M18:M19"/>
    <mergeCell ref="M20:M22"/>
    <mergeCell ref="L28:N28"/>
    <mergeCell ref="H20:H22"/>
    <mergeCell ref="G11:I11"/>
    <mergeCell ref="H12:H15"/>
    <mergeCell ref="G16:I16"/>
    <mergeCell ref="H18:H19"/>
    <mergeCell ref="C12:C15"/>
    <mergeCell ref="B16:D16"/>
    <mergeCell ref="C18:C19"/>
    <mergeCell ref="L27:N27"/>
    <mergeCell ref="G27:I27"/>
    <mergeCell ref="M29:M30"/>
    <mergeCell ref="L31:N31"/>
    <mergeCell ref="M33:M34"/>
    <mergeCell ref="H29:H30"/>
    <mergeCell ref="M35:M37"/>
    <mergeCell ref="C33:C34"/>
    <mergeCell ref="C35:C37"/>
    <mergeCell ref="B31:D31"/>
    <mergeCell ref="G31:I31"/>
    <mergeCell ref="H33:H34"/>
    <mergeCell ref="H35:H37"/>
    <mergeCell ref="C20:C22"/>
    <mergeCell ref="B27:D27"/>
    <mergeCell ref="B28:D28"/>
    <mergeCell ref="C29:C30"/>
    <mergeCell ref="B11:D11"/>
  </mergeCells>
  <pageMargins left="0.7" right="0.7" top="0.75" bottom="0.75" header="0.3" footer="0.3"/>
  <pageSetup paperSize="9" scale="73" orientation="portrait" r:id="rId1"/>
  <colBreaks count="3" manualBreakCount="3">
    <brk id="1" max="43" man="1"/>
    <brk id="6" max="43" man="1"/>
    <brk id="11" max="4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11">
    <tabColor rgb="FF00B050"/>
  </sheetPr>
  <dimension ref="A1:H286"/>
  <sheetViews>
    <sheetView showGridLines="0" zoomScale="85" zoomScaleNormal="85" zoomScaleSheetLayoutView="70" workbookViewId="0"/>
  </sheetViews>
  <sheetFormatPr defaultColWidth="9.42578125" defaultRowHeight="13.35" customHeight="1"/>
  <cols>
    <col min="1" max="1" width="9.42578125" style="165" customWidth="1"/>
    <col min="2" max="3" width="24.42578125" style="165" customWidth="1"/>
    <col min="4" max="4" width="18.5703125" style="165" customWidth="1"/>
    <col min="5" max="5" width="11.42578125" style="165" customWidth="1"/>
    <col min="6" max="6" width="4.5703125" style="165" customWidth="1"/>
    <col min="7" max="7" width="3.5703125" style="165" customWidth="1"/>
    <col min="8" max="8" width="11.42578125" style="165" bestFit="1" customWidth="1"/>
    <col min="9" max="16384" width="9.42578125" style="165"/>
  </cols>
  <sheetData>
    <row r="1" spans="1:8" ht="13.35" customHeight="1">
      <c r="A1" s="164"/>
      <c r="B1" s="164"/>
      <c r="C1" s="164"/>
      <c r="D1" s="164"/>
      <c r="E1" s="164"/>
      <c r="F1" s="164"/>
    </row>
    <row r="7" spans="1:8" s="126" customFormat="1" ht="22.5" customHeight="1">
      <c r="B7" s="191" t="s">
        <v>90</v>
      </c>
      <c r="C7" s="191"/>
      <c r="D7" s="191"/>
      <c r="E7" s="191"/>
    </row>
    <row r="8" spans="1:8" ht="22.5" customHeight="1">
      <c r="B8" s="191"/>
      <c r="C8" s="191"/>
      <c r="D8" s="191"/>
      <c r="E8" s="191"/>
    </row>
    <row r="10" spans="1:8" s="65" customFormat="1" ht="28.35" customHeight="1">
      <c r="B10" s="199" t="s">
        <v>145</v>
      </c>
      <c r="C10" s="199"/>
      <c r="D10" s="199"/>
      <c r="E10" s="118" t="s">
        <v>14</v>
      </c>
    </row>
    <row r="11" spans="1:8" s="65" customFormat="1" ht="13.35" customHeight="1">
      <c r="B11" s="200" t="s">
        <v>71</v>
      </c>
      <c r="C11" s="200"/>
      <c r="D11" s="200" t="s">
        <v>46</v>
      </c>
      <c r="E11" s="119" t="s">
        <v>129</v>
      </c>
    </row>
    <row r="12" spans="1:8" s="65" customFormat="1" ht="13.35" customHeight="1">
      <c r="B12" s="48"/>
      <c r="C12" s="201" t="s">
        <v>53</v>
      </c>
      <c r="D12" s="32">
        <v>1.1499999999999999</v>
      </c>
      <c r="E12" s="36">
        <v>0</v>
      </c>
    </row>
    <row r="13" spans="1:8" s="65" customFormat="1" ht="13.35" customHeight="1">
      <c r="B13" s="69"/>
      <c r="C13" s="201"/>
      <c r="D13" s="32">
        <v>2.2999999999999998</v>
      </c>
      <c r="E13" s="36">
        <v>0</v>
      </c>
    </row>
    <row r="14" spans="1:8" s="65" customFormat="1" ht="13.35" customHeight="1">
      <c r="B14" s="69"/>
      <c r="C14" s="201"/>
      <c r="D14" s="32">
        <v>3.45</v>
      </c>
      <c r="E14" s="36">
        <v>0</v>
      </c>
    </row>
    <row r="15" spans="1:8" s="65" customFormat="1" ht="13.35" customHeight="1">
      <c r="B15" s="69"/>
      <c r="C15" s="201"/>
      <c r="D15" s="32">
        <v>4.5999999999999996</v>
      </c>
      <c r="E15" s="36">
        <v>0</v>
      </c>
      <c r="H15" s="66"/>
    </row>
    <row r="16" spans="1:8" s="65" customFormat="1" ht="13.35" customHeight="1">
      <c r="B16" s="69"/>
      <c r="C16" s="201"/>
      <c r="D16" s="32">
        <v>5.7</v>
      </c>
      <c r="E16" s="36">
        <v>0</v>
      </c>
    </row>
    <row r="17" spans="2:5" s="65" customFormat="1" ht="13.35" customHeight="1">
      <c r="B17" s="49"/>
      <c r="C17" s="201"/>
      <c r="D17" s="32">
        <v>6.9</v>
      </c>
      <c r="E17" s="36">
        <v>0</v>
      </c>
    </row>
    <row r="18" spans="2:5" s="65" customFormat="1" ht="13.35" customHeight="1">
      <c r="B18" s="200" t="s">
        <v>63</v>
      </c>
      <c r="C18" s="202"/>
      <c r="D18" s="200"/>
      <c r="E18" s="68" t="s">
        <v>131</v>
      </c>
    </row>
    <row r="19" spans="2:5" s="65" customFormat="1" ht="13.35" customHeight="1">
      <c r="B19" s="48"/>
      <c r="C19" s="106" t="s">
        <v>9</v>
      </c>
      <c r="D19" s="105"/>
      <c r="E19" s="36">
        <v>-0.1434</v>
      </c>
    </row>
    <row r="20" spans="2:5" s="65" customFormat="1" ht="13.35" customHeight="1">
      <c r="B20" s="69"/>
      <c r="C20" s="188" t="s">
        <v>10</v>
      </c>
      <c r="D20" s="34" t="s">
        <v>135</v>
      </c>
      <c r="E20" s="36">
        <v>-0.1318</v>
      </c>
    </row>
    <row r="21" spans="2:5" s="65" customFormat="1" ht="13.35" customHeight="1">
      <c r="B21" s="69"/>
      <c r="C21" s="203"/>
      <c r="D21" s="34" t="s">
        <v>13</v>
      </c>
      <c r="E21" s="36">
        <v>-0.1661</v>
      </c>
    </row>
    <row r="22" spans="2:5" s="65" customFormat="1" ht="13.35" customHeight="1">
      <c r="B22" s="69"/>
      <c r="C22" s="192" t="s">
        <v>12</v>
      </c>
      <c r="D22" s="34" t="s">
        <v>45</v>
      </c>
      <c r="E22" s="36">
        <v>-4.9400000000000006E-2</v>
      </c>
    </row>
    <row r="23" spans="2:5" s="65" customFormat="1" ht="13.35" customHeight="1">
      <c r="B23" s="69"/>
      <c r="C23" s="192"/>
      <c r="D23" s="34" t="s">
        <v>137</v>
      </c>
      <c r="E23" s="36">
        <v>-0.1545</v>
      </c>
    </row>
    <row r="24" spans="2:5" s="65" customFormat="1" ht="13.35" customHeight="1">
      <c r="B24" s="49"/>
      <c r="C24" s="192"/>
      <c r="D24" s="34" t="s">
        <v>44</v>
      </c>
      <c r="E24" s="36">
        <v>-0.1661</v>
      </c>
    </row>
    <row r="25" spans="2:5" s="65" customFormat="1" ht="13.35" customHeight="1">
      <c r="B25" s="40"/>
      <c r="C25" s="39"/>
      <c r="D25" s="57"/>
      <c r="E25" s="64"/>
    </row>
    <row r="26" spans="2:5" s="65" customFormat="1" ht="13.35" customHeight="1">
      <c r="B26" s="22"/>
      <c r="C26" s="39"/>
      <c r="D26" s="57"/>
      <c r="E26" s="64"/>
    </row>
    <row r="27" spans="2:5" s="65" customFormat="1" ht="27" customHeight="1">
      <c r="B27" s="199" t="s">
        <v>65</v>
      </c>
      <c r="C27" s="199"/>
      <c r="D27" s="199"/>
      <c r="E27" s="118" t="s">
        <v>14</v>
      </c>
    </row>
    <row r="28" spans="2:5" s="65" customFormat="1" ht="13.35" customHeight="1">
      <c r="B28" s="200" t="s">
        <v>71</v>
      </c>
      <c r="C28" s="200"/>
      <c r="D28" s="200" t="s">
        <v>46</v>
      </c>
      <c r="E28" s="119" t="s">
        <v>129</v>
      </c>
    </row>
    <row r="29" spans="2:5" s="65" customFormat="1" ht="13.35" customHeight="1">
      <c r="B29" s="48"/>
      <c r="C29" s="201" t="s">
        <v>53</v>
      </c>
      <c r="D29" s="32">
        <v>1.1499999999999999</v>
      </c>
      <c r="E29" s="36">
        <v>2.9899999999999999E-2</v>
      </c>
    </row>
    <row r="30" spans="2:5" s="65" customFormat="1" ht="13.35" customHeight="1">
      <c r="B30" s="69"/>
      <c r="C30" s="201"/>
      <c r="D30" s="32">
        <v>2.2999999999999998</v>
      </c>
      <c r="E30" s="36">
        <v>5.9900000000000002E-2</v>
      </c>
    </row>
    <row r="31" spans="2:5" s="65" customFormat="1" ht="13.35" customHeight="1">
      <c r="B31" s="69"/>
      <c r="C31" s="201"/>
      <c r="D31" s="32">
        <v>3.45</v>
      </c>
      <c r="E31" s="36">
        <v>8.9800000000000005E-2</v>
      </c>
    </row>
    <row r="32" spans="2:5" s="65" customFormat="1" ht="13.35" customHeight="1">
      <c r="B32" s="69"/>
      <c r="C32" s="201"/>
      <c r="D32" s="32">
        <v>4.5999999999999996</v>
      </c>
      <c r="E32" s="36">
        <v>0.1198</v>
      </c>
    </row>
    <row r="33" spans="2:5" s="65" customFormat="1" ht="13.35" customHeight="1">
      <c r="B33" s="69"/>
      <c r="C33" s="201"/>
      <c r="D33" s="32">
        <v>5.7</v>
      </c>
      <c r="E33" s="36">
        <v>0.1497</v>
      </c>
    </row>
    <row r="34" spans="2:5" s="65" customFormat="1" ht="13.35" customHeight="1">
      <c r="B34" s="49"/>
      <c r="C34" s="201"/>
      <c r="D34" s="32">
        <v>6.9</v>
      </c>
      <c r="E34" s="36">
        <v>0.1797</v>
      </c>
    </row>
    <row r="35" spans="2:5" s="65" customFormat="1" ht="13.35" customHeight="1">
      <c r="B35" s="200" t="s">
        <v>63</v>
      </c>
      <c r="C35" s="202"/>
      <c r="D35" s="200"/>
      <c r="E35" s="68" t="s">
        <v>131</v>
      </c>
    </row>
    <row r="36" spans="2:5" s="65" customFormat="1" ht="13.35" customHeight="1">
      <c r="B36" s="48"/>
      <c r="C36" s="106" t="s">
        <v>9</v>
      </c>
      <c r="D36" s="105"/>
      <c r="E36" s="36">
        <v>4.7600000000000003E-2</v>
      </c>
    </row>
    <row r="37" spans="2:5" s="65" customFormat="1" ht="13.35" customHeight="1">
      <c r="B37" s="69"/>
      <c r="C37" s="188" t="s">
        <v>10</v>
      </c>
      <c r="D37" s="34" t="s">
        <v>135</v>
      </c>
      <c r="E37" s="36">
        <v>4.7600000000000003E-2</v>
      </c>
    </row>
    <row r="38" spans="2:5" s="65" customFormat="1" ht="13.35" customHeight="1">
      <c r="B38" s="69"/>
      <c r="C38" s="203"/>
      <c r="D38" s="34" t="s">
        <v>13</v>
      </c>
      <c r="E38" s="36">
        <v>4.7600000000000003E-2</v>
      </c>
    </row>
    <row r="39" spans="2:5" s="65" customFormat="1" ht="13.35" customHeight="1">
      <c r="B39" s="69"/>
      <c r="C39" s="192" t="s">
        <v>12</v>
      </c>
      <c r="D39" s="34" t="s">
        <v>45</v>
      </c>
      <c r="E39" s="36">
        <v>4.7600000000000003E-2</v>
      </c>
    </row>
    <row r="40" spans="2:5" s="65" customFormat="1" ht="13.35" customHeight="1">
      <c r="B40" s="69"/>
      <c r="C40" s="192"/>
      <c r="D40" s="34" t="s">
        <v>137</v>
      </c>
      <c r="E40" s="36">
        <v>4.7600000000000003E-2</v>
      </c>
    </row>
    <row r="41" spans="2:5" s="65" customFormat="1" ht="13.35" customHeight="1">
      <c r="B41" s="49"/>
      <c r="C41" s="192"/>
      <c r="D41" s="34" t="s">
        <v>44</v>
      </c>
      <c r="E41" s="36">
        <v>4.7600000000000003E-2</v>
      </c>
    </row>
    <row r="42" spans="2:5" s="65" customFormat="1" ht="27" customHeight="1"/>
    <row r="43" spans="2:5" s="65" customFormat="1" ht="13.35" customHeight="1">
      <c r="E43" s="163"/>
    </row>
    <row r="44" spans="2:5" s="65" customFormat="1" ht="13.35" customHeight="1"/>
    <row r="45" spans="2:5" s="65" customFormat="1" ht="13.35" customHeight="1"/>
    <row r="46" spans="2:5" s="65" customFormat="1" ht="13.35" customHeight="1"/>
    <row r="47" spans="2:5" s="65" customFormat="1" ht="13.35" customHeight="1"/>
    <row r="48" spans="2:5" s="65" customFormat="1" ht="13.35" customHeight="1"/>
    <row r="49" s="65" customFormat="1" ht="13.35" customHeight="1"/>
    <row r="50" s="65" customFormat="1" ht="13.35" customHeight="1"/>
    <row r="51" s="65" customFormat="1" ht="13.35" customHeight="1"/>
    <row r="52" s="65" customFormat="1" ht="13.35" customHeight="1"/>
    <row r="53" s="65" customFormat="1" ht="13.35" customHeight="1"/>
    <row r="54" s="65" customFormat="1" ht="13.35" customHeight="1"/>
    <row r="55" s="65" customFormat="1" ht="13.35" customHeight="1"/>
    <row r="56" s="65" customFormat="1" ht="13.35" customHeight="1"/>
    <row r="57" s="65" customFormat="1" ht="13.35" customHeight="1"/>
    <row r="58" s="65" customFormat="1" ht="13.35" customHeight="1"/>
    <row r="59" s="65" customFormat="1" ht="13.35" customHeight="1"/>
    <row r="60" s="65" customFormat="1" ht="26.1" customHeight="1"/>
    <row r="61" s="65" customFormat="1" ht="13.35" customHeight="1"/>
    <row r="62" s="65" customFormat="1" ht="13.35" customHeight="1"/>
    <row r="63" s="65" customFormat="1" ht="13.35" customHeight="1"/>
    <row r="64" s="65" customFormat="1" ht="13.35" customHeight="1"/>
    <row r="65" s="65" customFormat="1" ht="13.35" customHeight="1"/>
    <row r="66" s="65" customFormat="1" ht="13.35" customHeight="1"/>
    <row r="67" s="65" customFormat="1" ht="13.35" customHeight="1"/>
    <row r="68" s="65" customFormat="1" ht="13.35" customHeight="1"/>
    <row r="69" s="65" customFormat="1" ht="13.35" customHeight="1"/>
    <row r="70" s="65" customFormat="1" ht="13.35" customHeight="1"/>
    <row r="71" s="65" customFormat="1" ht="13.35" customHeight="1"/>
    <row r="72" s="65" customFormat="1" ht="13.35" customHeight="1"/>
    <row r="73" s="65" customFormat="1" ht="13.35" customHeight="1"/>
    <row r="74" s="65" customFormat="1" ht="13.35" customHeight="1"/>
    <row r="75" s="65" customFormat="1" ht="13.35" customHeight="1"/>
    <row r="76" s="65" customFormat="1" ht="13.35" customHeight="1"/>
    <row r="77" s="65" customFormat="1" ht="13.35" customHeight="1"/>
    <row r="78" s="65" customFormat="1" ht="13.35" customHeight="1"/>
    <row r="79" s="65" customFormat="1" ht="13.35" customHeight="1"/>
    <row r="80" s="65" customFormat="1" ht="13.35" customHeight="1"/>
    <row r="81" s="65" customFormat="1" ht="13.35" customHeight="1"/>
    <row r="82" s="65" customFormat="1" ht="13.35" customHeight="1"/>
    <row r="83" s="65" customFormat="1" ht="13.35" customHeight="1"/>
    <row r="84" s="65" customFormat="1" ht="13.35" customHeight="1"/>
    <row r="85" s="65" customFormat="1" ht="13.35" customHeight="1"/>
    <row r="86" s="65" customFormat="1" ht="13.35" customHeight="1"/>
    <row r="87" s="65" customFormat="1" ht="13.35" customHeight="1"/>
    <row r="88" s="65" customFormat="1" ht="13.35" customHeight="1"/>
    <row r="89" s="65" customFormat="1" ht="13.35" customHeight="1"/>
    <row r="90" s="65" customFormat="1" ht="13.35" customHeight="1"/>
    <row r="91" s="65" customFormat="1" ht="13.35" customHeight="1"/>
    <row r="92" s="65" customFormat="1" ht="13.35" customHeight="1"/>
    <row r="93" s="65" customFormat="1" ht="13.35" customHeight="1"/>
    <row r="94" s="65" customFormat="1" ht="13.35" customHeight="1"/>
    <row r="95" s="65" customFormat="1" ht="13.35" customHeight="1"/>
    <row r="96" s="65" customFormat="1" ht="13.35" customHeight="1"/>
    <row r="97" s="65" customFormat="1" ht="13.35" customHeight="1"/>
    <row r="98" s="65" customFormat="1" ht="13.35" customHeight="1"/>
    <row r="99" s="65" customFormat="1" ht="13.35" customHeight="1"/>
    <row r="100" s="65" customFormat="1" ht="13.35" customHeight="1"/>
    <row r="101" s="65" customFormat="1" ht="13.35" customHeight="1"/>
    <row r="102" s="65" customFormat="1" ht="13.35" customHeight="1"/>
    <row r="103" s="65" customFormat="1" ht="13.35" customHeight="1"/>
    <row r="104" s="65" customFormat="1" ht="13.35" customHeight="1"/>
    <row r="105" s="65" customFormat="1" ht="13.35" customHeight="1"/>
    <row r="106" s="65" customFormat="1" ht="13.35" customHeight="1"/>
    <row r="107" s="65" customFormat="1" ht="13.35" customHeight="1"/>
    <row r="108" s="65" customFormat="1" ht="13.35" customHeight="1"/>
    <row r="109" s="65" customFormat="1" ht="13.35" customHeight="1"/>
    <row r="110" s="65" customFormat="1" ht="13.35" customHeight="1"/>
    <row r="111" s="65" customFormat="1" ht="13.35" customHeight="1"/>
    <row r="112" s="65" customFormat="1" ht="13.35" customHeight="1"/>
    <row r="113" s="65" customFormat="1" ht="13.35" customHeight="1"/>
    <row r="114" s="65" customFormat="1" ht="13.35" customHeight="1"/>
    <row r="115" s="65" customFormat="1" ht="13.35" customHeight="1"/>
    <row r="116" s="65" customFormat="1" ht="13.35" customHeight="1"/>
    <row r="117" s="65" customFormat="1" ht="13.35" customHeight="1"/>
    <row r="118" s="65" customFormat="1" ht="13.35" customHeight="1"/>
    <row r="119" s="65" customFormat="1" ht="13.35" customHeight="1"/>
    <row r="120" s="65" customFormat="1" ht="13.35" customHeight="1"/>
    <row r="121" s="65" customFormat="1" ht="13.35" customHeight="1"/>
    <row r="122" s="65" customFormat="1" ht="13.35" customHeight="1"/>
    <row r="123" s="65" customFormat="1" ht="13.35" customHeight="1"/>
    <row r="124" s="65" customFormat="1" ht="13.35" customHeight="1"/>
    <row r="125" s="65" customFormat="1" ht="13.35" customHeight="1"/>
    <row r="126" s="65" customFormat="1" ht="13.35" customHeight="1"/>
    <row r="127" s="65" customFormat="1" ht="13.35" customHeight="1"/>
    <row r="128" s="65" customFormat="1" ht="13.35" customHeight="1"/>
    <row r="129" s="65" customFormat="1" ht="13.35" customHeight="1"/>
    <row r="130" s="65" customFormat="1" ht="13.35" customHeight="1"/>
    <row r="131" s="65" customFormat="1" ht="13.35" customHeight="1"/>
    <row r="132" s="65" customFormat="1" ht="13.35" customHeight="1"/>
    <row r="133" s="65" customFormat="1" ht="13.35" customHeight="1"/>
    <row r="134" s="65" customFormat="1" ht="13.35" customHeight="1"/>
    <row r="135" s="65" customFormat="1" ht="13.35" customHeight="1"/>
    <row r="136" s="65" customFormat="1" ht="13.35" customHeight="1"/>
    <row r="137" s="65" customFormat="1" ht="13.35" customHeight="1"/>
    <row r="138" s="65" customFormat="1" ht="13.35" customHeight="1"/>
    <row r="139" s="65" customFormat="1" ht="13.35" customHeight="1"/>
    <row r="140" s="65" customFormat="1" ht="13.35" customHeight="1"/>
    <row r="141" s="65" customFormat="1" ht="13.35" customHeight="1"/>
    <row r="142" s="65" customFormat="1" ht="13.35" customHeight="1"/>
    <row r="143" s="65" customFormat="1" ht="13.35" customHeight="1"/>
    <row r="144" s="65" customFormat="1" ht="13.35" customHeight="1"/>
    <row r="145" s="65" customFormat="1" ht="13.35" customHeight="1"/>
    <row r="146" s="65" customFormat="1" ht="13.35" customHeight="1"/>
    <row r="147" s="65" customFormat="1" ht="13.35" customHeight="1"/>
    <row r="148" s="65" customFormat="1" ht="13.35" customHeight="1"/>
    <row r="149" s="65" customFormat="1" ht="13.35" customHeight="1"/>
    <row r="150" s="65" customFormat="1" ht="13.35" customHeight="1"/>
    <row r="151" s="65" customFormat="1" ht="13.35" customHeight="1"/>
    <row r="152" s="65" customFormat="1" ht="13.35" customHeight="1"/>
    <row r="153" s="65" customFormat="1" ht="13.35" customHeight="1"/>
    <row r="154" s="65" customFormat="1" ht="13.35" customHeight="1"/>
    <row r="155" s="65" customFormat="1" ht="13.35" customHeight="1"/>
    <row r="156" s="65" customFormat="1" ht="13.35" customHeight="1"/>
    <row r="157" s="65" customFormat="1" ht="13.35" customHeight="1"/>
    <row r="158" s="65" customFormat="1" ht="13.35" customHeight="1"/>
    <row r="159" s="65" customFormat="1" ht="13.35" customHeight="1"/>
    <row r="160" s="65" customFormat="1" ht="13.35" customHeight="1"/>
    <row r="161" s="65" customFormat="1" ht="13.35" customHeight="1"/>
    <row r="162" s="65" customFormat="1" ht="13.35" customHeight="1"/>
    <row r="163" s="65" customFormat="1" ht="13.35" customHeight="1"/>
    <row r="164" s="65" customFormat="1" ht="13.35" customHeight="1"/>
    <row r="165" s="65" customFormat="1" ht="13.35" customHeight="1"/>
    <row r="166" s="65" customFormat="1" ht="13.35" customHeight="1"/>
    <row r="167" s="65" customFormat="1" ht="13.35" customHeight="1"/>
    <row r="168" s="65" customFormat="1" ht="13.35" customHeight="1"/>
    <row r="169" s="65" customFormat="1" ht="13.35" customHeight="1"/>
    <row r="170" s="65" customFormat="1" ht="13.35" customHeight="1"/>
    <row r="171" s="65" customFormat="1" ht="13.35" customHeight="1"/>
    <row r="172" s="65" customFormat="1" ht="13.35" customHeight="1"/>
    <row r="173" s="65" customFormat="1" ht="13.35" customHeight="1"/>
    <row r="174" s="65" customFormat="1" ht="13.35" customHeight="1"/>
    <row r="175" s="65" customFormat="1" ht="13.35" customHeight="1"/>
    <row r="176" s="65" customFormat="1" ht="13.35" customHeight="1"/>
    <row r="177" s="65" customFormat="1" ht="13.35" customHeight="1"/>
    <row r="178" s="65" customFormat="1" ht="13.35" customHeight="1"/>
    <row r="179" s="65" customFormat="1" ht="13.35" customHeight="1"/>
    <row r="180" s="65" customFormat="1" ht="13.35" customHeight="1"/>
    <row r="181" s="65" customFormat="1" ht="13.35" customHeight="1"/>
    <row r="182" s="65" customFormat="1" ht="13.35" customHeight="1"/>
    <row r="183" s="65" customFormat="1" ht="13.35" customHeight="1"/>
    <row r="184" s="65" customFormat="1" ht="13.35" customHeight="1"/>
    <row r="185" s="65" customFormat="1" ht="13.35" customHeight="1"/>
    <row r="186" s="65" customFormat="1" ht="13.35" customHeight="1"/>
    <row r="187" s="65" customFormat="1" ht="13.35" customHeight="1"/>
    <row r="188" s="65" customFormat="1" ht="13.35" customHeight="1"/>
    <row r="189" s="65" customFormat="1" ht="13.35" customHeight="1"/>
    <row r="190" s="65" customFormat="1" ht="13.35" customHeight="1"/>
    <row r="191" s="65" customFormat="1" ht="13.35" customHeight="1"/>
    <row r="192" s="65" customFormat="1" ht="13.35" customHeight="1"/>
    <row r="193" s="65" customFormat="1" ht="13.35" customHeight="1"/>
    <row r="194" s="65" customFormat="1" ht="13.35" customHeight="1"/>
    <row r="195" s="65" customFormat="1" ht="13.35" customHeight="1"/>
    <row r="196" s="65" customFormat="1" ht="13.35" customHeight="1"/>
    <row r="197" s="65" customFormat="1" ht="13.35" customHeight="1"/>
    <row r="198" s="65" customFormat="1" ht="13.35" customHeight="1"/>
    <row r="199" s="65" customFormat="1" ht="13.35" customHeight="1"/>
    <row r="200" s="65" customFormat="1" ht="13.35" customHeight="1"/>
    <row r="201" s="65" customFormat="1" ht="13.35" customHeight="1"/>
    <row r="202" s="65" customFormat="1" ht="13.35" customHeight="1"/>
    <row r="203" s="65" customFormat="1" ht="13.35" customHeight="1"/>
    <row r="204" s="65" customFormat="1" ht="13.35" customHeight="1"/>
    <row r="205" s="65" customFormat="1" ht="13.35" customHeight="1"/>
    <row r="206" s="65" customFormat="1" ht="13.35" customHeight="1"/>
    <row r="207" s="65" customFormat="1" ht="13.35" customHeight="1"/>
    <row r="208" s="65" customFormat="1" ht="13.35" customHeight="1"/>
    <row r="209" s="65" customFormat="1" ht="13.35" customHeight="1"/>
    <row r="210" s="65" customFormat="1" ht="13.35" customHeight="1"/>
    <row r="211" s="65" customFormat="1" ht="13.35" customHeight="1"/>
    <row r="212" s="65" customFormat="1" ht="13.35" customHeight="1"/>
    <row r="213" s="65" customFormat="1" ht="13.35" customHeight="1"/>
    <row r="214" s="65" customFormat="1" ht="13.35" customHeight="1"/>
    <row r="215" s="65" customFormat="1" ht="13.35" customHeight="1"/>
    <row r="216" s="65" customFormat="1" ht="13.35" customHeight="1"/>
    <row r="217" s="65" customFormat="1" ht="13.35" customHeight="1"/>
    <row r="218" s="65" customFormat="1" ht="13.35" customHeight="1"/>
    <row r="219" s="65" customFormat="1" ht="13.35" customHeight="1"/>
    <row r="220" s="65" customFormat="1" ht="13.35" customHeight="1"/>
    <row r="221" s="65" customFormat="1" ht="13.35" customHeight="1"/>
    <row r="222" s="65" customFormat="1" ht="13.35" customHeight="1"/>
    <row r="223" s="65" customFormat="1" ht="13.35" customHeight="1"/>
    <row r="224" s="65" customFormat="1" ht="13.35" customHeight="1"/>
    <row r="225" s="65" customFormat="1" ht="13.35" customHeight="1"/>
    <row r="226" s="65" customFormat="1" ht="13.35" customHeight="1"/>
    <row r="227" s="65" customFormat="1" ht="13.35" customHeight="1"/>
    <row r="228" s="65" customFormat="1" ht="13.35" customHeight="1"/>
    <row r="229" s="65" customFormat="1" ht="13.35" customHeight="1"/>
    <row r="230" s="65" customFormat="1" ht="13.35" customHeight="1"/>
    <row r="231" s="65" customFormat="1" ht="13.35" customHeight="1"/>
    <row r="232" s="65" customFormat="1" ht="13.35" customHeight="1"/>
    <row r="233" s="65" customFormat="1" ht="13.35" customHeight="1"/>
    <row r="234" s="65" customFormat="1" ht="13.35" customHeight="1"/>
    <row r="235" s="65" customFormat="1" ht="13.35" customHeight="1"/>
    <row r="236" s="65" customFormat="1" ht="13.35" customHeight="1"/>
    <row r="237" s="65" customFormat="1" ht="13.35" customHeight="1"/>
    <row r="238" s="65" customFormat="1" ht="13.35" customHeight="1"/>
    <row r="239" s="65" customFormat="1" ht="13.35" customHeight="1"/>
    <row r="240" s="65" customFormat="1" ht="13.35" customHeight="1"/>
    <row r="241" s="65" customFormat="1" ht="13.35" customHeight="1"/>
    <row r="242" s="65" customFormat="1" ht="13.35" customHeight="1"/>
    <row r="243" s="65" customFormat="1" ht="13.35" customHeight="1"/>
    <row r="244" s="65" customFormat="1" ht="13.35" customHeight="1"/>
    <row r="245" s="65" customFormat="1" ht="13.35" customHeight="1"/>
    <row r="246" s="65" customFormat="1" ht="13.35" customHeight="1"/>
    <row r="247" s="65" customFormat="1" ht="13.35" customHeight="1"/>
    <row r="248" s="65" customFormat="1" ht="13.35" customHeight="1"/>
    <row r="249" s="65" customFormat="1" ht="13.35" customHeight="1"/>
    <row r="250" s="65" customFormat="1" ht="13.35" customHeight="1"/>
    <row r="251" s="65" customFormat="1" ht="13.35" customHeight="1"/>
    <row r="252" s="65" customFormat="1" ht="13.35" customHeight="1"/>
    <row r="253" s="65" customFormat="1" ht="13.35" customHeight="1"/>
    <row r="254" s="65" customFormat="1" ht="13.35" customHeight="1"/>
    <row r="255" s="65" customFormat="1" ht="13.35" customHeight="1"/>
    <row r="256" s="65" customFormat="1" ht="13.35" customHeight="1"/>
    <row r="257" s="65" customFormat="1" ht="13.35" customHeight="1"/>
    <row r="258" s="65" customFormat="1" ht="13.35" customHeight="1"/>
    <row r="259" s="65" customFormat="1" ht="13.35" customHeight="1"/>
    <row r="260" s="65" customFormat="1" ht="13.35" customHeight="1"/>
    <row r="261" s="65" customFormat="1" ht="13.35" customHeight="1"/>
    <row r="262" s="65" customFormat="1" ht="13.35" customHeight="1"/>
    <row r="263" s="65" customFormat="1" ht="13.35" customHeight="1"/>
    <row r="264" s="65" customFormat="1" ht="13.35" customHeight="1"/>
    <row r="265" s="65" customFormat="1" ht="13.35" customHeight="1"/>
    <row r="266" s="65" customFormat="1" ht="13.35" customHeight="1"/>
    <row r="267" s="65" customFormat="1" ht="13.35" customHeight="1"/>
    <row r="268" s="65" customFormat="1" ht="13.35" customHeight="1"/>
    <row r="269" s="65" customFormat="1" ht="13.35" customHeight="1"/>
    <row r="270" s="65" customFormat="1" ht="13.35" customHeight="1"/>
    <row r="271" s="65" customFormat="1" ht="13.35" customHeight="1"/>
    <row r="272" s="65" customFormat="1" ht="13.35" customHeight="1"/>
    <row r="273" s="65" customFormat="1" ht="13.35" customHeight="1"/>
    <row r="274" s="65" customFormat="1" ht="13.35" customHeight="1"/>
    <row r="275" s="65" customFormat="1" ht="13.35" customHeight="1"/>
    <row r="276" s="65" customFormat="1" ht="13.35" customHeight="1"/>
    <row r="277" s="65" customFormat="1" ht="13.35" customHeight="1"/>
    <row r="278" s="65" customFormat="1" ht="13.35" customHeight="1"/>
    <row r="279" s="65" customFormat="1" ht="13.35" customHeight="1"/>
    <row r="280" s="65" customFormat="1" ht="13.35" customHeight="1"/>
    <row r="281" s="65" customFormat="1" ht="13.35" customHeight="1"/>
    <row r="282" s="65" customFormat="1" ht="13.35" customHeight="1"/>
    <row r="283" s="65" customFormat="1" ht="13.35" customHeight="1"/>
    <row r="284" s="65" customFormat="1" ht="13.35" customHeight="1"/>
    <row r="285" s="65" customFormat="1" ht="13.35" customHeight="1"/>
    <row r="286" s="65" customFormat="1" ht="13.35" customHeight="1"/>
  </sheetData>
  <sheetProtection formatCells="0" formatColumns="0" formatRows="0" insertColumns="0" insertRows="0" insertHyperlinks="0" deleteColumns="0" deleteRows="0" sort="0" autoFilter="0" pivotTables="0"/>
  <mergeCells count="13">
    <mergeCell ref="B35:D35"/>
    <mergeCell ref="C37:C38"/>
    <mergeCell ref="C39:C41"/>
    <mergeCell ref="C29:C34"/>
    <mergeCell ref="B27:D27"/>
    <mergeCell ref="B28:D28"/>
    <mergeCell ref="B7:E8"/>
    <mergeCell ref="B10:D10"/>
    <mergeCell ref="B18:D18"/>
    <mergeCell ref="C20:C21"/>
    <mergeCell ref="C22:C24"/>
    <mergeCell ref="B11:D11"/>
    <mergeCell ref="C12:C17"/>
  </mergeCells>
  <pageMargins left="0.7" right="0.7" top="0.75" bottom="0.75" header="0.3" footer="0.3"/>
  <pageSetup paperSize="9" scale="7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5">
    <tabColor rgb="FF92D050"/>
  </sheetPr>
  <dimension ref="B6:T70"/>
  <sheetViews>
    <sheetView showGridLines="0" tabSelected="1" view="pageBreakPreview" zoomScale="70" zoomScaleNormal="85" zoomScaleSheetLayoutView="70" workbookViewId="0">
      <selection activeCell="J11" sqref="J11"/>
    </sheetView>
  </sheetViews>
  <sheetFormatPr defaultColWidth="9.42578125" defaultRowHeight="12.75"/>
  <cols>
    <col min="1" max="1" width="9.42578125" style="16" customWidth="1"/>
    <col min="2" max="3" width="24.5703125" style="16" customWidth="1"/>
    <col min="4" max="4" width="20.5703125" style="16" customWidth="1"/>
    <col min="5" max="5" width="4.5703125" style="16" customWidth="1"/>
    <col min="6" max="6" width="17.5703125" style="16" customWidth="1"/>
    <col min="7" max="7" width="8.5703125" style="16" customWidth="1"/>
    <col min="8" max="8" width="11.5703125" style="16" bestFit="1" customWidth="1"/>
    <col min="9" max="16384" width="9.42578125" style="16"/>
  </cols>
  <sheetData>
    <row r="6" spans="2:20">
      <c r="B6" s="109"/>
    </row>
    <row r="7" spans="2:20" s="6" customFormat="1" ht="18.75">
      <c r="B7" s="126" t="s">
        <v>203</v>
      </c>
      <c r="E7" s="7"/>
      <c r="F7" s="7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2:20">
      <c r="B8" s="1"/>
    </row>
    <row r="9" spans="2:20">
      <c r="B9" s="6"/>
    </row>
    <row r="10" spans="2:20">
      <c r="B10" s="18"/>
      <c r="C10" s="18"/>
      <c r="D10" s="56"/>
    </row>
    <row r="11" spans="2:20" ht="30" customHeight="1">
      <c r="B11" s="193" t="s">
        <v>39</v>
      </c>
      <c r="C11" s="193"/>
      <c r="D11" s="117" t="s">
        <v>14</v>
      </c>
    </row>
    <row r="12" spans="2:20">
      <c r="B12" s="194" t="s">
        <v>11</v>
      </c>
      <c r="C12" s="194"/>
      <c r="D12" s="123" t="s">
        <v>130</v>
      </c>
    </row>
    <row r="13" spans="2:20">
      <c r="B13" s="76"/>
      <c r="C13" s="75" t="s">
        <v>2</v>
      </c>
      <c r="D13" s="72">
        <v>0.22839999999999999</v>
      </c>
    </row>
    <row r="14" spans="2:20">
      <c r="B14" s="77"/>
      <c r="C14" s="75" t="s">
        <v>18</v>
      </c>
      <c r="D14" s="72">
        <v>1.55E-2</v>
      </c>
    </row>
    <row r="15" spans="2:20">
      <c r="B15" s="194" t="s">
        <v>63</v>
      </c>
      <c r="C15" s="194"/>
      <c r="D15" s="123" t="s">
        <v>131</v>
      </c>
    </row>
    <row r="16" spans="2:20">
      <c r="B16" s="48"/>
      <c r="C16" s="75" t="s">
        <v>2</v>
      </c>
      <c r="D16" s="72">
        <v>-5.04E-2</v>
      </c>
    </row>
    <row r="17" spans="2:4">
      <c r="B17" s="78"/>
      <c r="C17" s="75" t="s">
        <v>3</v>
      </c>
      <c r="D17" s="72">
        <v>-5.0900000000000001E-2</v>
      </c>
    </row>
    <row r="18" spans="2:4">
      <c r="B18" s="69"/>
      <c r="C18" s="75" t="s">
        <v>4</v>
      </c>
      <c r="D18" s="72">
        <v>-5.1999999999999998E-2</v>
      </c>
    </row>
    <row r="19" spans="2:4">
      <c r="B19" s="79"/>
      <c r="C19" s="75" t="s">
        <v>5</v>
      </c>
      <c r="D19" s="72">
        <v>-5.2400000000000002E-2</v>
      </c>
    </row>
    <row r="20" spans="2:4">
      <c r="B20" s="194" t="s">
        <v>72</v>
      </c>
      <c r="C20" s="194"/>
      <c r="D20" s="123" t="s">
        <v>132</v>
      </c>
    </row>
    <row r="21" spans="2:4">
      <c r="B21" s="48"/>
      <c r="C21" s="75" t="s">
        <v>60</v>
      </c>
      <c r="D21" s="72">
        <v>1.5E-3</v>
      </c>
    </row>
    <row r="22" spans="2:4">
      <c r="B22" s="80"/>
      <c r="C22" s="75" t="s">
        <v>61</v>
      </c>
      <c r="D22" s="72">
        <v>1.1000000000000001E-3</v>
      </c>
    </row>
    <row r="23" spans="2:4">
      <c r="B23" s="18"/>
      <c r="D23" s="56"/>
    </row>
    <row r="24" spans="2:4">
      <c r="B24" s="18"/>
      <c r="C24" s="18"/>
      <c r="D24" s="56"/>
    </row>
    <row r="25" spans="2:4" ht="26.1" customHeight="1">
      <c r="B25" s="193" t="s">
        <v>40</v>
      </c>
      <c r="C25" s="193"/>
      <c r="D25" s="117" t="s">
        <v>14</v>
      </c>
    </row>
    <row r="26" spans="2:4">
      <c r="B26" s="194" t="s">
        <v>11</v>
      </c>
      <c r="C26" s="194"/>
      <c r="D26" s="123" t="s">
        <v>130</v>
      </c>
    </row>
    <row r="27" spans="2:4">
      <c r="B27" s="76"/>
      <c r="C27" s="75" t="s">
        <v>2</v>
      </c>
      <c r="D27" s="72">
        <v>0.4854</v>
      </c>
    </row>
    <row r="28" spans="2:4">
      <c r="B28" s="77"/>
      <c r="C28" s="75" t="s">
        <v>18</v>
      </c>
      <c r="D28" s="72">
        <v>1.9599999999999999E-2</v>
      </c>
    </row>
    <row r="29" spans="2:4">
      <c r="B29" s="194" t="s">
        <v>63</v>
      </c>
      <c r="C29" s="194"/>
      <c r="D29" s="123" t="s">
        <v>131</v>
      </c>
    </row>
    <row r="30" spans="2:4">
      <c r="B30" s="48"/>
      <c r="C30" s="75" t="s">
        <v>2</v>
      </c>
      <c r="D30" s="72">
        <v>-4.7899999999999998E-2</v>
      </c>
    </row>
    <row r="31" spans="2:4">
      <c r="B31" s="78"/>
      <c r="C31" s="75" t="s">
        <v>3</v>
      </c>
      <c r="D31" s="72">
        <v>-4.9200000000000001E-2</v>
      </c>
    </row>
    <row r="32" spans="2:4">
      <c r="B32" s="69"/>
      <c r="C32" s="75" t="s">
        <v>4</v>
      </c>
      <c r="D32" s="72">
        <v>-5.1700000000000003E-2</v>
      </c>
    </row>
    <row r="33" spans="2:4">
      <c r="B33" s="79"/>
      <c r="C33" s="75" t="s">
        <v>5</v>
      </c>
      <c r="D33" s="72">
        <v>-5.3800000000000001E-2</v>
      </c>
    </row>
    <row r="34" spans="2:4">
      <c r="B34" s="194" t="s">
        <v>72</v>
      </c>
      <c r="C34" s="194"/>
      <c r="D34" s="123" t="s">
        <v>132</v>
      </c>
    </row>
    <row r="35" spans="2:4">
      <c r="B35" s="48"/>
      <c r="C35" s="75" t="s">
        <v>60</v>
      </c>
      <c r="D35" s="72">
        <v>1.0800000000000001E-2</v>
      </c>
    </row>
    <row r="36" spans="2:4">
      <c r="B36" s="80"/>
      <c r="C36" s="75" t="s">
        <v>61</v>
      </c>
      <c r="D36" s="72">
        <v>8.3000000000000001E-3</v>
      </c>
    </row>
    <row r="37" spans="2:4">
      <c r="B37" s="18"/>
      <c r="C37" s="18"/>
      <c r="D37" s="56"/>
    </row>
    <row r="38" spans="2:4">
      <c r="B38" s="18"/>
      <c r="C38" s="18"/>
      <c r="D38" s="56"/>
    </row>
    <row r="39" spans="2:4" ht="25.35" customHeight="1">
      <c r="B39" s="193" t="s">
        <v>41</v>
      </c>
      <c r="C39" s="193"/>
      <c r="D39" s="117" t="s">
        <v>14</v>
      </c>
    </row>
    <row r="40" spans="2:4">
      <c r="B40" s="194" t="s">
        <v>71</v>
      </c>
      <c r="C40" s="194"/>
      <c r="D40" s="123" t="s">
        <v>129</v>
      </c>
    </row>
    <row r="41" spans="2:4">
      <c r="B41" s="206" t="s">
        <v>12</v>
      </c>
      <c r="C41" s="24">
        <v>27.6</v>
      </c>
      <c r="D41" s="72">
        <v>0.71870000000000001</v>
      </c>
    </row>
    <row r="42" spans="2:4">
      <c r="B42" s="206"/>
      <c r="C42" s="24">
        <v>34.5</v>
      </c>
      <c r="D42" s="72">
        <v>0.89829999999999999</v>
      </c>
    </row>
    <row r="43" spans="2:4">
      <c r="B43" s="206"/>
      <c r="C43" s="24">
        <v>41.4</v>
      </c>
      <c r="D43" s="72">
        <v>1.0780000000000001</v>
      </c>
    </row>
    <row r="44" spans="2:4">
      <c r="B44" s="194" t="s">
        <v>63</v>
      </c>
      <c r="C44" s="194"/>
      <c r="D44" s="123" t="s">
        <v>131</v>
      </c>
    </row>
    <row r="45" spans="2:4">
      <c r="B45" s="207" t="s">
        <v>12</v>
      </c>
      <c r="C45" s="45" t="s">
        <v>2</v>
      </c>
      <c r="D45" s="72">
        <v>6.0100000000000001E-2</v>
      </c>
    </row>
    <row r="46" spans="2:4">
      <c r="B46" s="207"/>
      <c r="C46" s="45" t="s">
        <v>3</v>
      </c>
      <c r="D46" s="72">
        <v>-4.4900000000000002E-2</v>
      </c>
    </row>
    <row r="47" spans="2:4">
      <c r="B47" s="207"/>
      <c r="C47" s="45" t="s">
        <v>13</v>
      </c>
      <c r="D47" s="72">
        <v>-6.3100000000000003E-2</v>
      </c>
    </row>
    <row r="48" spans="2:4">
      <c r="B48" s="18"/>
      <c r="C48" s="70"/>
      <c r="D48" s="56"/>
    </row>
    <row r="49" spans="2:4">
      <c r="B49" s="18"/>
      <c r="C49" s="70"/>
      <c r="D49" s="56"/>
    </row>
    <row r="50" spans="2:4" ht="29.1" customHeight="1">
      <c r="B50" s="193" t="s">
        <v>150</v>
      </c>
      <c r="C50" s="193"/>
      <c r="D50" s="117" t="s">
        <v>14</v>
      </c>
    </row>
    <row r="51" spans="2:4">
      <c r="B51" s="194" t="s">
        <v>71</v>
      </c>
      <c r="C51" s="194"/>
      <c r="D51" s="123" t="s">
        <v>129</v>
      </c>
    </row>
    <row r="52" spans="2:4" ht="14.1" customHeight="1">
      <c r="B52" s="205" t="s">
        <v>53</v>
      </c>
      <c r="C52" s="24">
        <v>1.1499999999999999</v>
      </c>
      <c r="D52" s="72">
        <v>2.9899999999999999E-2</v>
      </c>
    </row>
    <row r="53" spans="2:4">
      <c r="B53" s="205"/>
      <c r="C53" s="24">
        <v>2.2999999999999998</v>
      </c>
      <c r="D53" s="72">
        <v>5.9900000000000002E-2</v>
      </c>
    </row>
    <row r="54" spans="2:4">
      <c r="B54" s="205"/>
      <c r="C54" s="24">
        <v>3.45</v>
      </c>
      <c r="D54" s="72">
        <v>8.9800000000000005E-2</v>
      </c>
    </row>
    <row r="55" spans="2:4">
      <c r="B55" s="205"/>
      <c r="C55" s="24">
        <v>4.5999999999999996</v>
      </c>
      <c r="D55" s="72">
        <v>0.1198</v>
      </c>
    </row>
    <row r="56" spans="2:4">
      <c r="B56" s="205"/>
      <c r="C56" s="24">
        <v>5.75</v>
      </c>
      <c r="D56" s="72">
        <v>0.1497</v>
      </c>
    </row>
    <row r="57" spans="2:4">
      <c r="B57" s="205"/>
      <c r="C57" s="24">
        <v>6.9</v>
      </c>
      <c r="D57" s="72">
        <v>0.1797</v>
      </c>
    </row>
    <row r="58" spans="2:4">
      <c r="B58" s="205"/>
      <c r="C58" s="24">
        <v>10.35</v>
      </c>
      <c r="D58" s="72">
        <v>0.26950000000000002</v>
      </c>
    </row>
    <row r="59" spans="2:4">
      <c r="B59" s="205"/>
      <c r="C59" s="24">
        <v>13.8</v>
      </c>
      <c r="D59" s="72">
        <v>0.35930000000000001</v>
      </c>
    </row>
    <row r="60" spans="2:4">
      <c r="B60" s="205"/>
      <c r="C60" s="24">
        <v>17.25</v>
      </c>
      <c r="D60" s="72">
        <v>0.44919999999999999</v>
      </c>
    </row>
    <row r="61" spans="2:4">
      <c r="B61" s="205"/>
      <c r="C61" s="24">
        <v>20.7</v>
      </c>
      <c r="D61" s="72">
        <v>0.53900000000000003</v>
      </c>
    </row>
    <row r="62" spans="2:4">
      <c r="B62" s="194" t="s">
        <v>63</v>
      </c>
      <c r="C62" s="194"/>
      <c r="D62" s="123" t="s">
        <v>131</v>
      </c>
    </row>
    <row r="63" spans="2:4">
      <c r="B63" s="120" t="s">
        <v>9</v>
      </c>
      <c r="C63" s="45"/>
      <c r="D63" s="72">
        <v>-9.5799999999999996E-2</v>
      </c>
    </row>
    <row r="64" spans="2:4">
      <c r="B64" s="204" t="s">
        <v>10</v>
      </c>
      <c r="C64" s="45" t="s">
        <v>135</v>
      </c>
      <c r="D64" s="72">
        <v>-8.4199999999999997E-2</v>
      </c>
    </row>
    <row r="65" spans="2:4">
      <c r="B65" s="204"/>
      <c r="C65" s="45" t="s">
        <v>13</v>
      </c>
      <c r="D65" s="72">
        <v>-0.11849999999999999</v>
      </c>
    </row>
    <row r="66" spans="2:4">
      <c r="B66" s="204" t="s">
        <v>12</v>
      </c>
      <c r="C66" s="45" t="s">
        <v>2</v>
      </c>
      <c r="D66" s="72">
        <v>-1.8E-3</v>
      </c>
    </row>
    <row r="67" spans="2:4">
      <c r="B67" s="204"/>
      <c r="C67" s="45" t="s">
        <v>3</v>
      </c>
      <c r="D67" s="72">
        <v>-0.1069</v>
      </c>
    </row>
    <row r="68" spans="2:4">
      <c r="B68" s="204"/>
      <c r="C68" s="45" t="s">
        <v>13</v>
      </c>
      <c r="D68" s="72">
        <v>-0.11849999999999999</v>
      </c>
    </row>
    <row r="69" spans="2:4">
      <c r="B69" s="18"/>
      <c r="C69" s="70"/>
      <c r="D69" s="56"/>
    </row>
    <row r="70" spans="2:4">
      <c r="B70" s="18"/>
      <c r="C70" s="18"/>
      <c r="D70" s="56"/>
    </row>
  </sheetData>
  <sheetProtection formatCells="0" formatColumns="0" formatRows="0" insertColumns="0" insertRows="0" insertHyperlinks="0" deleteColumns="0" deleteRows="0" sort="0" autoFilter="0" pivotTables="0"/>
  <mergeCells count="19">
    <mergeCell ref="B11:C11"/>
    <mergeCell ref="B12:C12"/>
    <mergeCell ref="B15:C15"/>
    <mergeCell ref="B20:C20"/>
    <mergeCell ref="B25:C25"/>
    <mergeCell ref="B26:C26"/>
    <mergeCell ref="B29:C29"/>
    <mergeCell ref="B34:C34"/>
    <mergeCell ref="B39:C39"/>
    <mergeCell ref="B40:C40"/>
    <mergeCell ref="B41:B43"/>
    <mergeCell ref="B44:C44"/>
    <mergeCell ref="B45:B47"/>
    <mergeCell ref="B50:C50"/>
    <mergeCell ref="B51:C51"/>
    <mergeCell ref="B52:B61"/>
    <mergeCell ref="B62:C62"/>
    <mergeCell ref="B64:B65"/>
    <mergeCell ref="B66:B6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horizontalDpi="360" verticalDpi="360" r:id="rId1"/>
  <headerFooter alignWithMargins="0">
    <oddFooter>&amp;R&amp;P / &amp;N
&amp;F
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0">
    <tabColor rgb="FF00B050"/>
    <pageSetUpPr fitToPage="1"/>
  </sheetPr>
  <dimension ref="A1:AK34"/>
  <sheetViews>
    <sheetView showGridLines="0" zoomScale="85" zoomScaleNormal="85" zoomScaleSheetLayoutView="50" workbookViewId="0"/>
  </sheetViews>
  <sheetFormatPr defaultColWidth="9.42578125" defaultRowHeight="12.75"/>
  <cols>
    <col min="1" max="1" width="9.42578125" style="19" customWidth="1"/>
    <col min="2" max="2" width="40.5703125" style="19" customWidth="1"/>
    <col min="3" max="3" width="11" style="19" customWidth="1"/>
    <col min="4" max="4" width="20.42578125" style="19" customWidth="1"/>
    <col min="5" max="6" width="17" style="21" customWidth="1"/>
    <col min="7" max="7" width="17" style="19" customWidth="1"/>
    <col min="8" max="11" width="17" style="20" customWidth="1"/>
    <col min="12" max="13" width="9.42578125" style="19"/>
    <col min="14" max="15" width="15.5703125" style="19" customWidth="1"/>
    <col min="16" max="16" width="9.42578125" style="19"/>
    <col min="17" max="17" width="13.5703125" style="19" bestFit="1" customWidth="1"/>
    <col min="18" max="16384" width="9.42578125" style="19"/>
  </cols>
  <sheetData>
    <row r="1" spans="1:37" s="20" customFormat="1">
      <c r="A1" s="19"/>
      <c r="B1" s="111"/>
      <c r="C1" s="19"/>
      <c r="D1" s="19"/>
      <c r="E1" s="21"/>
      <c r="F1" s="21"/>
      <c r="G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37" s="20" customFormat="1">
      <c r="A2" s="19"/>
      <c r="B2" s="111"/>
      <c r="C2" s="19"/>
      <c r="D2" s="19"/>
      <c r="E2" s="21"/>
      <c r="F2" s="21"/>
      <c r="G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s="20" customFormat="1">
      <c r="A3" s="19"/>
      <c r="B3" s="111"/>
      <c r="C3" s="19"/>
      <c r="D3" s="19"/>
      <c r="E3" s="21"/>
      <c r="F3" s="21"/>
      <c r="G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s="20" customFormat="1">
      <c r="A4" s="19"/>
      <c r="B4" s="111"/>
      <c r="C4" s="19"/>
      <c r="D4" s="19"/>
      <c r="E4" s="21"/>
      <c r="F4" s="21"/>
      <c r="G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5" spans="1:37" s="20" customFormat="1">
      <c r="A5" s="19"/>
      <c r="B5" s="111"/>
      <c r="C5" s="19"/>
      <c r="D5" s="19"/>
      <c r="E5" s="21"/>
      <c r="F5" s="21"/>
      <c r="G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</row>
    <row r="6" spans="1:37" s="20" customFormat="1">
      <c r="A6" s="19"/>
      <c r="B6" s="111"/>
      <c r="C6" s="19"/>
      <c r="D6" s="19"/>
      <c r="E6" s="21"/>
      <c r="F6" s="21"/>
      <c r="G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</row>
    <row r="7" spans="1:37" s="166" customFormat="1" ht="17.850000000000001" customHeight="1">
      <c r="B7" s="191" t="s">
        <v>174</v>
      </c>
      <c r="C7" s="191"/>
      <c r="D7" s="191"/>
      <c r="E7" s="191"/>
      <c r="F7" s="126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</row>
    <row r="8" spans="1:37" s="20" customFormat="1" ht="17.100000000000001" customHeight="1">
      <c r="A8" s="19"/>
      <c r="B8" s="191"/>
      <c r="C8" s="191"/>
      <c r="D8" s="191"/>
      <c r="E8" s="191"/>
      <c r="F8" s="21"/>
      <c r="G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</row>
    <row r="9" spans="1:37" s="20" customFormat="1">
      <c r="A9" s="19"/>
      <c r="B9" s="111"/>
      <c r="C9" s="19"/>
      <c r="D9" s="19"/>
      <c r="E9" s="21"/>
      <c r="F9" s="21"/>
      <c r="G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</row>
    <row r="10" spans="1:37" ht="30.6" customHeight="1">
      <c r="B10" s="193" t="s">
        <v>151</v>
      </c>
      <c r="C10" s="193"/>
      <c r="D10" s="193"/>
      <c r="E10" s="117" t="s">
        <v>14</v>
      </c>
    </row>
    <row r="11" spans="1:37">
      <c r="B11" s="194" t="s">
        <v>11</v>
      </c>
      <c r="C11" s="194"/>
      <c r="D11" s="194"/>
      <c r="E11" s="123" t="s">
        <v>130</v>
      </c>
    </row>
    <row r="12" spans="1:37">
      <c r="B12" s="81"/>
      <c r="C12" s="82"/>
      <c r="D12" s="75" t="s">
        <v>2</v>
      </c>
      <c r="E12" s="72">
        <v>0.2283</v>
      </c>
    </row>
    <row r="13" spans="1:37">
      <c r="B13" s="81"/>
      <c r="C13" s="82"/>
      <c r="D13" s="75" t="s">
        <v>18</v>
      </c>
      <c r="E13" s="72">
        <v>1.55E-2</v>
      </c>
    </row>
    <row r="14" spans="1:37">
      <c r="B14" s="194" t="s">
        <v>63</v>
      </c>
      <c r="C14" s="194"/>
      <c r="D14" s="194"/>
      <c r="E14" s="123" t="s">
        <v>131</v>
      </c>
    </row>
    <row r="15" spans="1:37">
      <c r="B15" s="212"/>
      <c r="C15" s="213"/>
      <c r="D15" s="75" t="s">
        <v>2</v>
      </c>
      <c r="E15" s="72">
        <v>-0.10249999999999999</v>
      </c>
    </row>
    <row r="16" spans="1:37">
      <c r="B16" s="212"/>
      <c r="C16" s="213"/>
      <c r="D16" s="75" t="s">
        <v>3</v>
      </c>
      <c r="E16" s="72">
        <v>-0.10410000000000001</v>
      </c>
    </row>
    <row r="17" spans="2:9">
      <c r="B17" s="212"/>
      <c r="C17" s="213"/>
      <c r="D17" s="75" t="s">
        <v>4</v>
      </c>
      <c r="E17" s="72">
        <v>-0.1081</v>
      </c>
    </row>
    <row r="18" spans="2:9">
      <c r="B18" s="212"/>
      <c r="C18" s="213"/>
      <c r="D18" s="75" t="s">
        <v>5</v>
      </c>
      <c r="E18" s="72">
        <v>-0.10849999999999999</v>
      </c>
    </row>
    <row r="19" spans="2:9">
      <c r="B19" s="21"/>
      <c r="C19" s="21"/>
      <c r="D19" s="21"/>
    </row>
    <row r="20" spans="2:9">
      <c r="B20" s="21"/>
      <c r="C20" s="21"/>
      <c r="D20" s="21"/>
    </row>
    <row r="21" spans="2:9">
      <c r="B21" s="21"/>
      <c r="C21" s="21"/>
      <c r="D21" s="21"/>
    </row>
    <row r="24" spans="2:9" ht="33.6" customHeight="1">
      <c r="B24" s="209" t="s">
        <v>152</v>
      </c>
      <c r="C24" s="210"/>
      <c r="D24" s="210"/>
      <c r="E24" s="210"/>
      <c r="F24" s="210"/>
      <c r="G24" s="210"/>
      <c r="H24" s="210"/>
      <c r="I24" s="211"/>
    </row>
    <row r="25" spans="2:9" ht="13.9" customHeight="1">
      <c r="B25" s="208" t="s">
        <v>153</v>
      </c>
      <c r="C25" s="208" t="s">
        <v>35</v>
      </c>
      <c r="D25" s="208" t="s">
        <v>154</v>
      </c>
      <c r="E25" s="208"/>
      <c r="F25" s="193" t="s">
        <v>155</v>
      </c>
      <c r="G25" s="193"/>
      <c r="H25" s="193"/>
      <c r="I25" s="193"/>
    </row>
    <row r="26" spans="2:9">
      <c r="B26" s="208"/>
      <c r="C26" s="208"/>
      <c r="D26" s="208"/>
      <c r="E26" s="208"/>
      <c r="F26" s="193"/>
      <c r="G26" s="193"/>
      <c r="H26" s="193"/>
      <c r="I26" s="193"/>
    </row>
    <row r="27" spans="2:9" ht="25.5">
      <c r="B27" s="208"/>
      <c r="C27" s="208"/>
      <c r="D27" s="121" t="s">
        <v>2</v>
      </c>
      <c r="E27" s="121" t="s">
        <v>18</v>
      </c>
      <c r="F27" s="121" t="s">
        <v>2</v>
      </c>
      <c r="G27" s="121" t="s">
        <v>3</v>
      </c>
      <c r="H27" s="121" t="s">
        <v>4</v>
      </c>
      <c r="I27" s="121" t="s">
        <v>5</v>
      </c>
    </row>
    <row r="28" spans="2:9">
      <c r="B28" s="45" t="s">
        <v>112</v>
      </c>
      <c r="C28" s="122">
        <v>4</v>
      </c>
      <c r="D28" s="72" t="s">
        <v>195</v>
      </c>
      <c r="E28" s="72">
        <v>-2.2000000000000001E-3</v>
      </c>
      <c r="F28" s="72">
        <v>-0.1069</v>
      </c>
      <c r="G28" s="72">
        <v>-0.108</v>
      </c>
      <c r="H28" s="72">
        <v>-0.1109</v>
      </c>
      <c r="I28" s="72">
        <v>-0.1109</v>
      </c>
    </row>
    <row r="29" spans="2:9">
      <c r="B29" s="45" t="s">
        <v>113</v>
      </c>
      <c r="C29" s="122">
        <v>4</v>
      </c>
      <c r="D29" s="72">
        <v>0.12139999999999999</v>
      </c>
      <c r="E29" s="72" t="s">
        <v>195</v>
      </c>
      <c r="F29" s="72">
        <v>8.9999999999999998E-4</v>
      </c>
      <c r="G29" s="72">
        <v>8.9999999999999998E-4</v>
      </c>
      <c r="H29" s="72">
        <v>8.0000000000000004E-4</v>
      </c>
      <c r="I29" s="72">
        <v>6.9999999999999999E-4</v>
      </c>
    </row>
    <row r="30" spans="2:9">
      <c r="B30" s="45" t="s">
        <v>114</v>
      </c>
      <c r="C30" s="122">
        <v>4</v>
      </c>
      <c r="D30" s="72">
        <v>2.1399999999999999E-2</v>
      </c>
      <c r="E30" s="72" t="s">
        <v>195</v>
      </c>
      <c r="F30" s="72">
        <v>8.9999999999999998E-4</v>
      </c>
      <c r="G30" s="72">
        <v>8.0000000000000004E-4</v>
      </c>
      <c r="H30" s="72">
        <v>5.9999999999999995E-4</v>
      </c>
      <c r="I30" s="72">
        <v>5.0000000000000001E-4</v>
      </c>
    </row>
    <row r="31" spans="2:9">
      <c r="B31" s="45" t="s">
        <v>115</v>
      </c>
      <c r="C31" s="122">
        <v>4</v>
      </c>
      <c r="D31" s="72">
        <v>8.5500000000000007E-2</v>
      </c>
      <c r="E31" s="72">
        <v>1.77E-2</v>
      </c>
      <c r="F31" s="72">
        <v>2.5999999999999999E-3</v>
      </c>
      <c r="G31" s="72">
        <v>2.2000000000000001E-3</v>
      </c>
      <c r="H31" s="72">
        <v>1.4E-3</v>
      </c>
      <c r="I31" s="72">
        <v>1.1999999999999999E-3</v>
      </c>
    </row>
    <row r="32" spans="2:9">
      <c r="B32" s="45" t="s">
        <v>157</v>
      </c>
      <c r="C32" s="122" t="s">
        <v>158</v>
      </c>
      <c r="D32" s="72" t="s">
        <v>195</v>
      </c>
      <c r="E32" s="72">
        <v>0</v>
      </c>
      <c r="F32" s="72" t="s">
        <v>195</v>
      </c>
      <c r="G32" s="72" t="s">
        <v>195</v>
      </c>
      <c r="H32" s="72" t="s">
        <v>195</v>
      </c>
      <c r="I32" s="72" t="s">
        <v>195</v>
      </c>
    </row>
    <row r="34" spans="9:9">
      <c r="I34" s="163"/>
    </row>
  </sheetData>
  <mergeCells count="11">
    <mergeCell ref="B10:D10"/>
    <mergeCell ref="B11:D11"/>
    <mergeCell ref="B14:D14"/>
    <mergeCell ref="B15:B18"/>
    <mergeCell ref="B7:E8"/>
    <mergeCell ref="C15:C18"/>
    <mergeCell ref="B25:B27"/>
    <mergeCell ref="C25:C27"/>
    <mergeCell ref="D25:E26"/>
    <mergeCell ref="F25:I26"/>
    <mergeCell ref="B24:I24"/>
  </mergeCells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15</vt:i4>
      </vt:variant>
      <vt:variant>
        <vt:lpstr>Intervalos com Nome</vt:lpstr>
      </vt:variant>
      <vt:variant>
        <vt:i4>15</vt:i4>
      </vt:variant>
    </vt:vector>
  </HeadingPairs>
  <TitlesOfParts>
    <vt:vector size="30" baseType="lpstr">
      <vt:lpstr>Índice</vt:lpstr>
      <vt:lpstr>TVCFtrans_CUR_Continente_BT</vt:lpstr>
      <vt:lpstr>Tarifas_CURSupletivo_Continente</vt:lpstr>
      <vt:lpstr>TVCF_RAA</vt:lpstr>
      <vt:lpstr>TVCF_RAM</vt:lpstr>
      <vt:lpstr>Tarifa Social</vt:lpstr>
      <vt:lpstr>Tarifa Social Acesso</vt:lpstr>
      <vt:lpstr>Tarifas Acesso</vt:lpstr>
      <vt:lpstr>Tarifas Acesso_ORD BT</vt:lpstr>
      <vt:lpstr>Tarifas Acesso_Autoconsumo</vt:lpstr>
      <vt:lpstr>Tarifas Acesso_Armazenamento</vt:lpstr>
      <vt:lpstr>Tarifas Acesso_Cli_Elet_Inten</vt:lpstr>
      <vt:lpstr>Tarifas_Mobilidade Elétrica</vt:lpstr>
      <vt:lpstr>Tarifas_Atividade</vt:lpstr>
      <vt:lpstr>Tarifas_Ativ_convertidas</vt:lpstr>
      <vt:lpstr>Índice!Área_de_Impressão</vt:lpstr>
      <vt:lpstr>'Tarifa Social'!Área_de_Impressão</vt:lpstr>
      <vt:lpstr>'Tarifa Social Acesso'!Área_de_Impressão</vt:lpstr>
      <vt:lpstr>'Tarifas Acesso'!Área_de_Impressão</vt:lpstr>
      <vt:lpstr>'Tarifas Acesso_Armazenamento'!Área_de_Impressão</vt:lpstr>
      <vt:lpstr>'Tarifas Acesso_Autoconsumo'!Área_de_Impressão</vt:lpstr>
      <vt:lpstr>'Tarifas Acesso_Cli_Elet_Inten'!Área_de_Impressão</vt:lpstr>
      <vt:lpstr>'Tarifas Acesso_ORD BT'!Área_de_Impressão</vt:lpstr>
      <vt:lpstr>Tarifas_Ativ_convertidas!Área_de_Impressão</vt:lpstr>
      <vt:lpstr>Tarifas_Atividade!Área_de_Impressão</vt:lpstr>
      <vt:lpstr>Tarifas_CURSupletivo_Continente!Área_de_Impressão</vt:lpstr>
      <vt:lpstr>'Tarifas_Mobilidade Elétrica'!Área_de_Impressão</vt:lpstr>
      <vt:lpstr>TVCF_RAA!Área_de_Impressão</vt:lpstr>
      <vt:lpstr>TVCF_RAM!Área_de_Impressão</vt:lpstr>
      <vt:lpstr>TVCFtrans_CUR_Continente_BT!Área_de_Impressão</vt:lpstr>
    </vt:vector>
  </TitlesOfParts>
  <Company>ERSE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cgrosa</dc:creator>
  <cp:lastModifiedBy>Sandra Martins</cp:lastModifiedBy>
  <cp:lastPrinted>2023-03-16T10:44:33Z</cp:lastPrinted>
  <dcterms:created xsi:type="dcterms:W3CDTF">2001-09-19T08:37:16Z</dcterms:created>
  <dcterms:modified xsi:type="dcterms:W3CDTF">2023-03-16T10:45:56Z</dcterms:modified>
</cp:coreProperties>
</file>